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K:\マイドライブ\合唱\男の合唱まつり\2026第27回\"/>
    </mc:Choice>
  </mc:AlternateContent>
  <xr:revisionPtr revIDLastSave="0" documentId="13_ncr:1_{F3C95534-B65B-4500-9B2F-7356D8C7BD2F}" xr6:coauthVersionLast="47" xr6:coauthVersionMax="47" xr10:uidLastSave="{00000000-0000-0000-0000-000000000000}"/>
  <bookViews>
    <workbookView xWindow="810" yWindow="-120" windowWidth="28110" windowHeight="16440" xr2:uid="{E512C8C7-BD97-4E51-AC41-504471DD04EE}"/>
  </bookViews>
  <sheets>
    <sheet name="参加申込書" sheetId="4" r:id="rId1"/>
    <sheet name="記入例" sheetId="1" r:id="rId2"/>
    <sheet name="Sheet2" sheetId="2" r:id="rId3"/>
    <sheet name="Sheet3" sheetId="3" r:id="rId4"/>
  </sheets>
  <definedNames>
    <definedName name="_xlnm.Print_Area" localSheetId="1">記入例!$A$1:$AF$33</definedName>
    <definedName name="_xlnm.Print_Area" localSheetId="0">参加申込書!$A$1:$AF$33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U15" i="1"/>
  <c r="M15" i="1"/>
  <c r="AB14" i="1"/>
  <c r="M14" i="1"/>
  <c r="AB13" i="1"/>
  <c r="AB15" i="1" s="1"/>
  <c r="M13" i="1"/>
  <c r="M15" i="4"/>
  <c r="AB14" i="4"/>
  <c r="U15" i="4"/>
  <c r="F16" i="4"/>
  <c r="AB13" i="4"/>
  <c r="M14" i="4"/>
  <c r="M13" i="4"/>
  <c r="M16" i="4" s="1"/>
  <c r="U17" i="4"/>
  <c r="F5" i="4"/>
  <c r="S17" i="1"/>
  <c r="D17" i="1"/>
  <c r="E17" i="4"/>
  <c r="F5" i="1"/>
  <c r="M16" i="1" l="1"/>
  <c r="X16" i="1" s="1"/>
  <c r="AB15" i="4"/>
  <c r="X16" i="4" l="1"/>
</calcChain>
</file>

<file path=xl/sharedStrings.xml><?xml version="1.0" encoding="utf-8"?>
<sst xmlns="http://schemas.openxmlformats.org/spreadsheetml/2006/main" count="202" uniqueCount="81">
  <si>
    <t>団体名</t>
    <rPh sb="0" eb="1">
      <t>ダン</t>
    </rPh>
    <rPh sb="1" eb="2">
      <t>カラダ</t>
    </rPh>
    <rPh sb="2" eb="3">
      <t>メイ</t>
    </rPh>
    <phoneticPr fontId="2"/>
  </si>
  <si>
    <t>代表者名</t>
    <rPh sb="0" eb="1">
      <t>ダイ</t>
    </rPh>
    <rPh sb="1" eb="2">
      <t>オモテ</t>
    </rPh>
    <rPh sb="2" eb="3">
      <t>シャ</t>
    </rPh>
    <rPh sb="3" eb="4">
      <t>メイ</t>
    </rPh>
    <phoneticPr fontId="2"/>
  </si>
  <si>
    <t>連絡先</t>
    <rPh sb="0" eb="3">
      <t>レンラクサキ</t>
    </rPh>
    <phoneticPr fontId="2"/>
  </si>
  <si>
    <t>1部</t>
    <rPh sb="1" eb="2">
      <t>ブ</t>
    </rPh>
    <phoneticPr fontId="2"/>
  </si>
  <si>
    <t>名</t>
    <rPh sb="0" eb="1">
      <t>メイ</t>
    </rPh>
    <phoneticPr fontId="2"/>
  </si>
  <si>
    <t>＝</t>
    <phoneticPr fontId="2"/>
  </si>
  <si>
    <t>円</t>
    <rPh sb="0" eb="1">
      <t>エン</t>
    </rPh>
    <phoneticPr fontId="2"/>
  </si>
  <si>
    <t>指揮者名</t>
    <rPh sb="0" eb="3">
      <t>シキシャ</t>
    </rPh>
    <rPh sb="3" eb="4">
      <t>メイ</t>
    </rPh>
    <phoneticPr fontId="2"/>
  </si>
  <si>
    <t>演奏曲目</t>
    <rPh sb="0" eb="2">
      <t>エンソウ</t>
    </rPh>
    <rPh sb="2" eb="4">
      <t>キョクモク</t>
    </rPh>
    <phoneticPr fontId="2"/>
  </si>
  <si>
    <t>作詞者</t>
    <rPh sb="0" eb="3">
      <t>サクシシャ</t>
    </rPh>
    <phoneticPr fontId="2"/>
  </si>
  <si>
    <t>訳詞者</t>
    <rPh sb="0" eb="2">
      <t>ヤクシ</t>
    </rPh>
    <rPh sb="2" eb="3">
      <t>シャ</t>
    </rPh>
    <phoneticPr fontId="2"/>
  </si>
  <si>
    <t>作曲者</t>
    <rPh sb="0" eb="3">
      <t>サッキョクシャ</t>
    </rPh>
    <phoneticPr fontId="2"/>
  </si>
  <si>
    <t>編曲者</t>
    <rPh sb="0" eb="3">
      <t>ヘンキョクシャ</t>
    </rPh>
    <phoneticPr fontId="2"/>
  </si>
  <si>
    <t>演奏時間</t>
    <rPh sb="0" eb="2">
      <t>エンソウ</t>
    </rPh>
    <rPh sb="2" eb="4">
      <t>ジカン</t>
    </rPh>
    <phoneticPr fontId="2"/>
  </si>
  <si>
    <t>分</t>
    <rPh sb="0" eb="1">
      <t>フン</t>
    </rPh>
    <phoneticPr fontId="2"/>
  </si>
  <si>
    <t>秒</t>
    <rPh sb="0" eb="1">
      <t>ビョウ</t>
    </rPh>
    <phoneticPr fontId="2"/>
  </si>
  <si>
    <t xml:space="preserve">  </t>
    <phoneticPr fontId="1"/>
  </si>
  <si>
    <t>曲　名</t>
    <rPh sb="0" eb="1">
      <t>キョク</t>
    </rPh>
    <rPh sb="2" eb="3">
      <t>メイ</t>
    </rPh>
    <phoneticPr fontId="2"/>
  </si>
  <si>
    <t>〒</t>
    <phoneticPr fontId="2"/>
  </si>
  <si>
    <t>メールアドレス</t>
    <phoneticPr fontId="1"/>
  </si>
  <si>
    <t>千葉敏行</t>
    <rPh sb="0" eb="2">
      <t>ちば</t>
    </rPh>
    <rPh sb="2" eb="4">
      <t>としゆき</t>
    </rPh>
    <phoneticPr fontId="1" type="Hiragana"/>
  </si>
  <si>
    <t>申込日（メール送信日，郵便投函日）</t>
    <rPh sb="0" eb="3">
      <t>もうしこみひ</t>
    </rPh>
    <rPh sb="7" eb="9">
      <t>そうしん</t>
    </rPh>
    <rPh sb="9" eb="10">
      <t>ひ</t>
    </rPh>
    <rPh sb="11" eb="13">
      <t>ゆうびん</t>
    </rPh>
    <rPh sb="13" eb="16">
      <t>とうかんひ</t>
    </rPh>
    <phoneticPr fontId="1" type="Hiragana"/>
  </si>
  <si>
    <t>TEL</t>
    <phoneticPr fontId="1" type="Hiragana"/>
  </si>
  <si>
    <t>携帯</t>
    <rPh sb="0" eb="2">
      <t>けいたい</t>
    </rPh>
    <phoneticPr fontId="1" type="Hiragana"/>
  </si>
  <si>
    <t>－</t>
    <phoneticPr fontId="1" type="Hiragana"/>
  </si>
  <si>
    <t>ふりがな</t>
    <phoneticPr fontId="2"/>
  </si>
  <si>
    <t>指揮台</t>
    <rPh sb="0" eb="3">
      <t>しきだい</t>
    </rPh>
    <phoneticPr fontId="1" type="Hiragana"/>
  </si>
  <si>
    <t>指揮者用譜面台</t>
    <rPh sb="0" eb="3">
      <t>しきしゃ</t>
    </rPh>
    <rPh sb="3" eb="4">
      <t>よう</t>
    </rPh>
    <rPh sb="4" eb="7">
      <t>ふめんだい</t>
    </rPh>
    <phoneticPr fontId="1" type="Hiragana"/>
  </si>
  <si>
    <t>譜めくり
椅子</t>
    <rPh sb="0" eb="1">
      <t>ふ</t>
    </rPh>
    <rPh sb="5" eb="7">
      <t>いす</t>
    </rPh>
    <phoneticPr fontId="1" type="Hiragana"/>
  </si>
  <si>
    <t>ピアノ
ふた</t>
    <phoneticPr fontId="1" type="Hiragana"/>
  </si>
  <si>
    <t>添付ファイル</t>
    <rPh sb="0" eb="2">
      <t>テンプ</t>
    </rPh>
    <phoneticPr fontId="2"/>
  </si>
  <si>
    <t>※ 下記ファイルをEメールに添付しましたら，左側のチェックボックスをクリックし
　チェックマークを表示してください。</t>
    <rPh sb="2" eb="4">
      <t>かき</t>
    </rPh>
    <rPh sb="14" eb="16">
      <t>てんぷ</t>
    </rPh>
    <rPh sb="22" eb="23">
      <t>ひだり</t>
    </rPh>
    <rPh sb="23" eb="24">
      <t>がわ</t>
    </rPh>
    <rPh sb="49" eb="51">
      <t>ひょうじ</t>
    </rPh>
    <phoneticPr fontId="1" type="Hiragana"/>
  </si>
  <si>
    <t>楽譜の表紙または１ページ等で曲名，作詞者，訳詞者，作曲者，編曲者が明記されている物の
画像ファイル（PDF,JPG等）</t>
    <rPh sb="33" eb="35">
      <t>めいき</t>
    </rPh>
    <phoneticPr fontId="1" type="Hiragana"/>
  </si>
  <si>
    <t>通 信 欄</t>
    <rPh sb="0" eb="1">
      <t>つう</t>
    </rPh>
    <rPh sb="2" eb="3">
      <t>しん</t>
    </rPh>
    <rPh sb="4" eb="5">
      <t>らん</t>
    </rPh>
    <phoneticPr fontId="1" type="Hiragana"/>
  </si>
  <si>
    <t>※ご不明な点などありましたら下記通信欄にご入力願います。</t>
    <rPh sb="14" eb="16">
      <t>かき</t>
    </rPh>
    <rPh sb="16" eb="19">
      <t>つうしんらん</t>
    </rPh>
    <rPh sb="21" eb="23">
      <t>にゅうりょく</t>
    </rPh>
    <rPh sb="23" eb="24">
      <t>ねが</t>
    </rPh>
    <phoneticPr fontId="1" type="Hiragana"/>
  </si>
  <si>
    <t>不要</t>
  </si>
  <si>
    <t>千葉敏行</t>
    <rPh sb="0" eb="4">
      <t>ちばとしゆき</t>
    </rPh>
    <phoneticPr fontId="1" type="Hiragana"/>
  </si>
  <si>
    <t>関澤　学</t>
    <rPh sb="0" eb="2">
      <t>せきざわ</t>
    </rPh>
    <rPh sb="3" eb="4">
      <t>まなぶ</t>
    </rPh>
    <phoneticPr fontId="1" type="Hiragana"/>
  </si>
  <si>
    <t>0923</t>
    <phoneticPr fontId="1" type="Hiragana"/>
  </si>
  <si>
    <t>仙台市青葉区東勝山三丁目１８－１</t>
    <rPh sb="0" eb="3">
      <t>せんだいし</t>
    </rPh>
    <rPh sb="3" eb="6">
      <t>あおばく</t>
    </rPh>
    <rPh sb="6" eb="9">
      <t>ひがしかつやま</t>
    </rPh>
    <rPh sb="9" eb="12">
      <t>さんちょうめ</t>
    </rPh>
    <phoneticPr fontId="1" type="Hiragana"/>
  </si>
  <si>
    <t>男の合唱まつりinみやぎ実行委員会</t>
    <rPh sb="0" eb="1">
      <t>おとこ</t>
    </rPh>
    <rPh sb="2" eb="4">
      <t>がっしょう</t>
    </rPh>
    <rPh sb="12" eb="17">
      <t>じっこういいんかい</t>
    </rPh>
    <phoneticPr fontId="1" type="Hiragana"/>
  </si>
  <si>
    <t>09019815852</t>
    <phoneticPr fontId="1" type="Hiragana"/>
  </si>
  <si>
    <t>斎太郎節</t>
    <rPh sb="0" eb="4">
      <t>さいたろうふし</t>
    </rPh>
    <phoneticPr fontId="1" type="Hiragana"/>
  </si>
  <si>
    <t>宮城県民謡</t>
    <rPh sb="0" eb="3">
      <t>みやぎけん</t>
    </rPh>
    <rPh sb="3" eb="5">
      <t>みんよう</t>
    </rPh>
    <phoneticPr fontId="1" type="Hiragana"/>
  </si>
  <si>
    <t>otoko.maturi.miyagi@gmail.com</t>
    <phoneticPr fontId="1" type="Hiragana"/>
  </si>
  <si>
    <t>氏　　名</t>
    <rPh sb="0" eb="1">
      <t>シ</t>
    </rPh>
    <rPh sb="3" eb="4">
      <t>メイ</t>
    </rPh>
    <phoneticPr fontId="2"/>
  </si>
  <si>
    <t>住　　所</t>
    <rPh sb="0" eb="1">
      <t>ジュウ</t>
    </rPh>
    <rPh sb="3" eb="4">
      <t>ショハナシ</t>
    </rPh>
    <phoneticPr fontId="2"/>
  </si>
  <si>
    <t>振込人名</t>
    <rPh sb="0" eb="2">
      <t>フリコミ</t>
    </rPh>
    <rPh sb="2" eb="3">
      <t>ニン</t>
    </rPh>
    <rPh sb="3" eb="4">
      <t>メイ</t>
    </rPh>
    <phoneticPr fontId="1"/>
  </si>
  <si>
    <t>ｵﾄｺﾉｶﾞﾂｼﾖｳﾏﾂﾘinﾐﾔｷﾞ</t>
    <phoneticPr fontId="1" type="Hiragana"/>
  </si>
  <si>
    <t>参 加 申 込 書（例）</t>
    <rPh sb="0" eb="1">
      <t>サン</t>
    </rPh>
    <rPh sb="2" eb="3">
      <t>カ</t>
    </rPh>
    <rPh sb="4" eb="5">
      <t>サル</t>
    </rPh>
    <rPh sb="6" eb="7">
      <t>コミ</t>
    </rPh>
    <rPh sb="8" eb="9">
      <t>ショ</t>
    </rPh>
    <rPh sb="10" eb="11">
      <t>レイ</t>
    </rPh>
    <phoneticPr fontId="2"/>
  </si>
  <si>
    <t>花</t>
    <rPh sb="0" eb="1">
      <t>はな</t>
    </rPh>
    <phoneticPr fontId="1" type="Hiragana"/>
  </si>
  <si>
    <t>武島 羽衣</t>
    <rPh sb="0" eb="2">
      <t>たけしま</t>
    </rPh>
    <rPh sb="3" eb="5">
      <t>うい</t>
    </rPh>
    <phoneticPr fontId="1" type="Hiragana"/>
  </si>
  <si>
    <t>滝 廉太郎</t>
    <rPh sb="0" eb="1">
      <t>たき</t>
    </rPh>
    <rPh sb="2" eb="5">
      <t>れんたろう</t>
    </rPh>
    <phoneticPr fontId="1" type="Hiragana"/>
  </si>
  <si>
    <t>竹花 秀昭</t>
    <rPh sb="0" eb="2">
      <t>たけはな</t>
    </rPh>
    <rPh sb="3" eb="5">
      <t>ひであき</t>
    </rPh>
    <phoneticPr fontId="1" type="Hiragana"/>
  </si>
  <si>
    <r>
      <t xml:space="preserve">団紹介文
</t>
    </r>
    <r>
      <rPr>
        <sz val="9"/>
        <color indexed="8"/>
        <rFont val="HG丸ｺﾞｼｯｸM-PRO"/>
        <family val="3"/>
        <charset val="128"/>
      </rPr>
      <t>200字以内</t>
    </r>
    <rPh sb="0" eb="3">
      <t>ダンショウカイ</t>
    </rPh>
    <rPh sb="3" eb="4">
      <t>ブン</t>
    </rPh>
    <rPh sb="8" eb="9">
      <t>ジ</t>
    </rPh>
    <rPh sb="9" eb="11">
      <t>イナイ</t>
    </rPh>
    <phoneticPr fontId="2"/>
  </si>
  <si>
    <t>✓</t>
  </si>
  <si>
    <t>銀行払込領収証の画像ファイル（PDF,JPG等）</t>
    <rPh sb="0" eb="2">
      <t>ぎんこう</t>
    </rPh>
    <rPh sb="2" eb="4">
      <t>はらいこみ</t>
    </rPh>
    <phoneticPr fontId="1" type="Hiragana"/>
  </si>
  <si>
    <t>伴奏者名</t>
    <rPh sb="0" eb="4">
      <t>バンソウシャメイ</t>
    </rPh>
    <phoneticPr fontId="6"/>
  </si>
  <si>
    <t>参 加 申 込 書</t>
    <rPh sb="0" eb="1">
      <t>サン</t>
    </rPh>
    <rPh sb="2" eb="3">
      <t>カ</t>
    </rPh>
    <rPh sb="4" eb="5">
      <t>サル</t>
    </rPh>
    <rPh sb="6" eb="7">
      <t>コミ</t>
    </rPh>
    <rPh sb="8" eb="9">
      <t>ショ</t>
    </rPh>
    <phoneticPr fontId="2"/>
  </si>
  <si>
    <t>締切日  １1月２1日  厳守！！</t>
    <rPh sb="0" eb="3">
      <t>シメキリビ</t>
    </rPh>
    <rPh sb="7" eb="8">
      <t>ガツ</t>
    </rPh>
    <rPh sb="10" eb="11">
      <t>ヒ</t>
    </rPh>
    <rPh sb="13" eb="15">
      <t>ゲンシュ</t>
    </rPh>
    <phoneticPr fontId="1"/>
  </si>
  <si>
    <t>申込日(メール送信日，郵便投函日)</t>
    <rPh sb="0" eb="3">
      <t>もうしこみひ</t>
    </rPh>
    <rPh sb="7" eb="9">
      <t>そうしん</t>
    </rPh>
    <rPh sb="9" eb="10">
      <t>ひ</t>
    </rPh>
    <rPh sb="11" eb="13">
      <t>ゆうびん</t>
    </rPh>
    <rPh sb="13" eb="16">
      <t>とうかんひ</t>
    </rPh>
    <phoneticPr fontId="1" type="Hiragana"/>
  </si>
  <si>
    <t>第27回 男の合唱まつりinみやぎ</t>
    <rPh sb="0" eb="1">
      <t>ダイ</t>
    </rPh>
    <rPh sb="3" eb="4">
      <t>カイ</t>
    </rPh>
    <rPh sb="5" eb="6">
      <t>オトコ</t>
    </rPh>
    <rPh sb="7" eb="9">
      <t>ガッショウ</t>
    </rPh>
    <phoneticPr fontId="2"/>
  </si>
  <si>
    <t>ピアニスト</t>
    <phoneticPr fontId="6"/>
  </si>
  <si>
    <t>一般</t>
    <rPh sb="0" eb="2">
      <t>いっぱん</t>
    </rPh>
    <phoneticPr fontId="6" type="Hiragana"/>
  </si>
  <si>
    <t>学生</t>
    <rPh sb="0" eb="2">
      <t>がくせい</t>
    </rPh>
    <phoneticPr fontId="6" type="Hiragana"/>
  </si>
  <si>
    <t>名</t>
    <rPh sb="0" eb="1">
      <t>めい</t>
    </rPh>
    <phoneticPr fontId="6" type="Hiragana"/>
  </si>
  <si>
    <t>×</t>
    <phoneticPr fontId="6" type="Hiragana"/>
  </si>
  <si>
    <t>＝</t>
    <phoneticPr fontId="6" type="Hiragana"/>
  </si>
  <si>
    <t>２部</t>
    <rPh sb="1" eb="2">
      <t>ブ</t>
    </rPh>
    <phoneticPr fontId="2"/>
  </si>
  <si>
    <t>計</t>
    <rPh sb="0" eb="1">
      <t>けい</t>
    </rPh>
    <phoneticPr fontId="6" type="Hiragana"/>
  </si>
  <si>
    <t>円</t>
    <rPh sb="0" eb="1">
      <t>えん</t>
    </rPh>
    <phoneticPr fontId="6" type="Hiragana"/>
  </si>
  <si>
    <t>振込金額合計</t>
    <rPh sb="0" eb="2">
      <t>フリコミ</t>
    </rPh>
    <rPh sb="2" eb="4">
      <t>キンガク</t>
    </rPh>
    <rPh sb="4" eb="6">
      <t>ゴウケイ</t>
    </rPh>
    <phoneticPr fontId="1"/>
  </si>
  <si>
    <t>指揮者</t>
    <rPh sb="0" eb="2">
      <t>シキ</t>
    </rPh>
    <rPh sb="2" eb="3">
      <t>シャ</t>
    </rPh>
    <phoneticPr fontId="2"/>
  </si>
  <si>
    <t>当方からのメールを受信許可に設定してください</t>
    <rPh sb="0" eb="2">
      <t>とうほう</t>
    </rPh>
    <rPh sb="9" eb="11">
      <t>じゅしん</t>
    </rPh>
    <rPh sb="11" eb="13">
      <t>きょか</t>
    </rPh>
    <rPh sb="14" eb="16">
      <t>せってい</t>
    </rPh>
    <phoneticPr fontId="1" type="Hiragana"/>
  </si>
  <si>
    <t>団体名を半角カタカナ，英数２０文字以内で入力</t>
    <rPh sb="0" eb="2">
      <t>だんたい</t>
    </rPh>
    <rPh sb="2" eb="3">
      <t>めい</t>
    </rPh>
    <rPh sb="4" eb="6">
      <t>はんかく</t>
    </rPh>
    <rPh sb="11" eb="13">
      <t>えいすう</t>
    </rPh>
    <rPh sb="15" eb="17">
      <t>もじ</t>
    </rPh>
    <rPh sb="17" eb="19">
      <t>いない</t>
    </rPh>
    <rPh sb="20" eb="22">
      <t>にゅうりょく</t>
    </rPh>
    <phoneticPr fontId="1" type="Hiragana"/>
  </si>
  <si>
    <t>人数・費用</t>
    <rPh sb="0" eb="2">
      <t>ニンズウ</t>
    </rPh>
    <rPh sb="3" eb="5">
      <t>ヒヨウ</t>
    </rPh>
    <phoneticPr fontId="2"/>
  </si>
  <si>
    <t>希望出演順</t>
    <rPh sb="0" eb="2">
      <t>きぼう</t>
    </rPh>
    <rPh sb="2" eb="5">
      <t>しゅつえんじゅん</t>
    </rPh>
    <phoneticPr fontId="6" type="Hiragana"/>
  </si>
  <si>
    <t>後半</t>
  </si>
  <si>
    <t>半開</t>
  </si>
  <si>
    <t>男の合唱まつりinみやぎ実行委員会です。一緒に本まつりを盛り上げてくれる実行委員を募集しております。是非，世界中から男声合唱を愛する仲間が集う楽しい祭典にしていきましょう。</t>
    <rPh sb="20" eb="22">
      <t>いっしょ</t>
    </rPh>
    <rPh sb="23" eb="24">
      <t>ほん</t>
    </rPh>
    <rPh sb="28" eb="29">
      <t>も</t>
    </rPh>
    <rPh sb="30" eb="31">
      <t>あ</t>
    </rPh>
    <rPh sb="36" eb="40">
      <t>じっこういいん</t>
    </rPh>
    <rPh sb="41" eb="43">
      <t>ぼしゅう</t>
    </rPh>
    <rPh sb="50" eb="52">
      <t>ぜひ</t>
    </rPh>
    <rPh sb="53" eb="56">
      <t>せかいじゅう</t>
    </rPh>
    <rPh sb="58" eb="62">
      <t>だんせいがっしょう</t>
    </rPh>
    <rPh sb="63" eb="64">
      <t>あい</t>
    </rPh>
    <rPh sb="66" eb="68">
      <t>なかま</t>
    </rPh>
    <rPh sb="69" eb="70">
      <t>つど</t>
    </rPh>
    <rPh sb="71" eb="72">
      <t>たの</t>
    </rPh>
    <rPh sb="74" eb="76">
      <t>さいてん</t>
    </rPh>
    <phoneticPr fontId="1" type="Hiragana"/>
  </si>
  <si>
    <t>第２部演奏希望
　演奏曲：宇宙戦艦ヤマト　演奏時間：４分</t>
    <rPh sb="0" eb="1">
      <t>だい</t>
    </rPh>
    <rPh sb="2" eb="3">
      <t>ぶ</t>
    </rPh>
    <rPh sb="3" eb="5">
      <t>えんそう</t>
    </rPh>
    <rPh sb="5" eb="7">
      <t>きぼう</t>
    </rPh>
    <rPh sb="9" eb="12">
      <t>えんそうきょく</t>
    </rPh>
    <rPh sb="13" eb="17">
      <t>うちゅうせんかん</t>
    </rPh>
    <rPh sb="21" eb="23">
      <t>えんそう</t>
    </rPh>
    <rPh sb="23" eb="25">
      <t>じかん</t>
    </rPh>
    <rPh sb="27" eb="28">
      <t>ふん</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</si>
</sst>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color indexed="8"/>
      <name val="HG丸ｺﾞｼｯｸM-PRO"/>
      <family val="3"/>
      <charset val="128"/>
    </font>
    <font>
      <sz val="12"/>
      <name val="HG丸ｺﾞｼｯｸM-PRO"/>
      <family val="3"/>
      <charset val="128"/>
    </font>
    <font>
      <sz val="10"/>
      <name val="HG丸ｺﾞｼｯｸM-PRO"/>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HGP創英角ﾎﾟｯﾌﾟ体"/>
      <family val="3"/>
      <charset val="128"/>
    </font>
    <font>
      <sz val="11"/>
      <color theme="1"/>
      <name val="HG丸ｺﾞｼｯｸM-PRO"/>
      <family val="3"/>
      <charset val="128"/>
    </font>
    <font>
      <sz val="12"/>
      <color theme="1"/>
      <name val="HG丸ｺﾞｼｯｸM-PRO"/>
      <family val="3"/>
      <charset val="128"/>
    </font>
    <font>
      <sz val="9"/>
      <color theme="1"/>
      <name val="HG丸ｺﾞｼｯｸM-PRO"/>
      <family val="3"/>
      <charset val="128"/>
    </font>
    <font>
      <sz val="10"/>
      <color theme="1"/>
      <name val="HG丸ｺﾞｼｯｸM-PRO"/>
      <family val="3"/>
      <charset val="128"/>
    </font>
    <font>
      <sz val="13"/>
      <color theme="1"/>
      <name val="HG丸ｺﾞｼｯｸM-PRO"/>
      <family val="3"/>
      <charset val="128"/>
    </font>
    <font>
      <sz val="18"/>
      <color theme="1"/>
      <name val="HG丸ｺﾞｼｯｸM-PRO"/>
      <family val="3"/>
      <charset val="128"/>
    </font>
    <font>
      <sz val="11"/>
      <color theme="1"/>
      <name val="HGPｺﾞｼｯｸM"/>
      <family val="3"/>
      <charset val="128"/>
    </font>
    <font>
      <sz val="14"/>
      <color theme="1"/>
      <name val="HG丸ｺﾞｼｯｸM-PRO"/>
      <family val="3"/>
      <charset val="128"/>
    </font>
    <font>
      <sz val="11"/>
      <color theme="1"/>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solid">
        <fgColor theme="0" tint="-4.9989318521683403E-2"/>
        <bgColor indexed="64"/>
      </patternFill>
    </fill>
  </fills>
  <borders count="29">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
    <xf numFmtId="0" fontId="0" fillId="0" borderId="0">
      <alignment vertical="center"/>
    </xf>
    <xf numFmtId="0" fontId="8" fillId="0" borderId="0" applyNumberFormat="0" applyFill="0" applyBorder="0" applyAlignment="0" applyProtection="0">
      <alignment vertical="center"/>
    </xf>
    <xf numFmtId="38" fontId="7" fillId="0" borderId="0" applyFont="0" applyFill="0" applyBorder="0" applyAlignment="0" applyProtection="0">
      <alignment vertical="center"/>
    </xf>
  </cellStyleXfs>
  <cellXfs count="156">
    <xf numFmtId="0" fontId="0" fillId="0" borderId="0" xfId="0">
      <alignment vertical="center"/>
    </xf>
    <xf numFmtId="0" fontId="9" fillId="0" borderId="0" xfId="0" applyFont="1">
      <alignment vertical="center"/>
    </xf>
    <xf numFmtId="0" fontId="10" fillId="0" borderId="0" xfId="0" applyFont="1">
      <alignment vertical="center"/>
    </xf>
    <xf numFmtId="0" fontId="10" fillId="0" borderId="1" xfId="0" applyFont="1" applyBorder="1">
      <alignment vertical="center"/>
    </xf>
    <xf numFmtId="0" fontId="10" fillId="0" borderId="3"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10" xfId="0" applyFont="1" applyBorder="1">
      <alignment vertical="center"/>
    </xf>
    <xf numFmtId="0" fontId="10" fillId="0" borderId="11" xfId="0" applyFont="1" applyBorder="1">
      <alignment vertical="center"/>
    </xf>
    <xf numFmtId="0" fontId="12" fillId="0" borderId="11" xfId="0" applyFont="1" applyBorder="1" applyAlignment="1">
      <alignment vertical="center" wrapText="1"/>
    </xf>
    <xf numFmtId="0" fontId="13" fillId="0" borderId="1" xfId="0" applyFont="1" applyBorder="1" applyAlignment="1">
      <alignment vertical="center" wrapText="1"/>
    </xf>
    <xf numFmtId="0" fontId="13" fillId="0" borderId="12" xfId="0" applyFont="1" applyBorder="1" applyAlignment="1">
      <alignment vertical="center" wrapText="1"/>
    </xf>
    <xf numFmtId="0" fontId="10" fillId="0" borderId="13" xfId="0" applyFont="1" applyBorder="1">
      <alignment vertical="center"/>
    </xf>
    <xf numFmtId="0" fontId="10" fillId="2" borderId="15" xfId="0" applyFont="1" applyFill="1" applyBorder="1" applyProtection="1">
      <alignment vertical="center"/>
      <protection locked="0"/>
    </xf>
    <xf numFmtId="0" fontId="10" fillId="2" borderId="16" xfId="0" applyFont="1" applyFill="1" applyBorder="1" applyAlignment="1" applyProtection="1">
      <alignment horizontal="center" vertical="center" shrinkToFit="1"/>
      <protection locked="0"/>
    </xf>
    <xf numFmtId="0" fontId="10" fillId="2" borderId="17" xfId="0" applyFont="1" applyFill="1" applyBorder="1" applyAlignment="1" applyProtection="1">
      <alignment horizontal="center" vertical="center" shrinkToFit="1"/>
      <protection locked="0"/>
    </xf>
    <xf numFmtId="0" fontId="10" fillId="2" borderId="18" xfId="0" applyFont="1" applyFill="1" applyBorder="1" applyAlignment="1" applyProtection="1">
      <alignment horizontal="center" vertical="center" shrinkToFit="1"/>
      <protection locked="0"/>
    </xf>
    <xf numFmtId="0" fontId="10" fillId="0" borderId="5" xfId="0" applyFont="1" applyBorder="1">
      <alignment vertical="center"/>
    </xf>
    <xf numFmtId="0" fontId="10" fillId="0" borderId="12" xfId="0" applyFont="1" applyBorder="1" applyAlignment="1">
      <alignment vertical="center" textRotation="255"/>
    </xf>
    <xf numFmtId="0" fontId="10" fillId="0" borderId="13" xfId="0" applyFont="1" applyBorder="1" applyAlignment="1">
      <alignment vertical="center" textRotation="255"/>
    </xf>
    <xf numFmtId="38" fontId="10" fillId="0" borderId="7" xfId="2" applyFont="1" applyBorder="1" applyAlignment="1">
      <alignment vertical="center"/>
    </xf>
    <xf numFmtId="0" fontId="10" fillId="0" borderId="7" xfId="0" applyFont="1" applyBorder="1" applyProtection="1">
      <alignment vertical="center"/>
      <protection locked="0"/>
    </xf>
    <xf numFmtId="0" fontId="10" fillId="0" borderId="6" xfId="0" applyFont="1" applyBorder="1" applyAlignment="1">
      <alignment vertical="center" textRotation="255"/>
    </xf>
    <xf numFmtId="0" fontId="10" fillId="4" borderId="5" xfId="0" applyFont="1" applyFill="1" applyBorder="1">
      <alignment vertical="center"/>
    </xf>
    <xf numFmtId="0" fontId="10" fillId="4" borderId="7" xfId="0" applyFont="1" applyFill="1" applyBorder="1">
      <alignment vertical="center"/>
    </xf>
    <xf numFmtId="0" fontId="10" fillId="4" borderId="6" xfId="0" applyFont="1" applyFill="1" applyBorder="1" applyAlignment="1">
      <alignment vertical="center" textRotation="255"/>
    </xf>
    <xf numFmtId="0" fontId="14" fillId="0" borderId="0" xfId="0" applyFont="1" applyAlignment="1">
      <alignment horizontal="center"/>
    </xf>
    <xf numFmtId="0" fontId="15" fillId="0" borderId="0" xfId="0" applyFont="1" applyAlignment="1">
      <alignment horizontal="center" vertical="center"/>
    </xf>
    <xf numFmtId="0" fontId="11" fillId="0" borderId="14" xfId="0" applyFont="1" applyBorder="1" applyAlignment="1">
      <alignment horizontal="distributed" vertical="center" indent="1"/>
    </xf>
    <xf numFmtId="0" fontId="11" fillId="0" borderId="7" xfId="0" applyFont="1" applyBorder="1" applyAlignment="1">
      <alignment horizontal="distributed" vertical="center" indent="1"/>
    </xf>
    <xf numFmtId="0" fontId="11" fillId="0" borderId="13" xfId="0" applyFont="1" applyBorder="1" applyAlignment="1">
      <alignment horizontal="distributed" vertical="center" indent="1"/>
    </xf>
    <xf numFmtId="0" fontId="11" fillId="2" borderId="14" xfId="0" applyFont="1" applyFill="1" applyBorder="1" applyAlignment="1" applyProtection="1">
      <alignment horizontal="left" vertical="center"/>
      <protection locked="0"/>
    </xf>
    <xf numFmtId="0" fontId="11" fillId="2" borderId="7" xfId="0" applyFont="1" applyFill="1" applyBorder="1" applyAlignment="1" applyProtection="1">
      <alignment horizontal="left" vertical="center"/>
      <protection locked="0"/>
    </xf>
    <xf numFmtId="0" fontId="11" fillId="2" borderId="13" xfId="0" applyFont="1" applyFill="1" applyBorder="1" applyAlignment="1" applyProtection="1">
      <alignment horizontal="left" vertical="center"/>
      <protection locked="0"/>
    </xf>
    <xf numFmtId="0" fontId="10" fillId="0" borderId="19" xfId="0" applyFont="1" applyBorder="1" applyAlignment="1">
      <alignment horizontal="center" vertical="distributed" textRotation="255" indent="1"/>
    </xf>
    <xf numFmtId="0" fontId="10" fillId="0" borderId="20" xfId="0" applyFont="1" applyBorder="1" applyAlignment="1">
      <alignment horizontal="center" vertical="distributed" textRotation="255" indent="1"/>
    </xf>
    <xf numFmtId="0" fontId="10" fillId="0" borderId="21" xfId="0" applyFont="1" applyBorder="1" applyAlignment="1">
      <alignment horizontal="center" vertical="distributed" textRotation="255" indent="1"/>
    </xf>
    <xf numFmtId="0" fontId="11" fillId="0" borderId="15" xfId="0" applyFont="1" applyBorder="1" applyAlignment="1">
      <alignment horizontal="center" vertical="center"/>
    </xf>
    <xf numFmtId="0" fontId="11" fillId="0" borderId="13" xfId="0" applyFont="1" applyBorder="1" applyAlignment="1">
      <alignment horizontal="center" vertical="center"/>
    </xf>
    <xf numFmtId="0" fontId="12" fillId="0" borderId="15" xfId="0" applyFont="1" applyBorder="1" applyAlignment="1">
      <alignment horizontal="center" vertical="center"/>
    </xf>
    <xf numFmtId="176" fontId="11" fillId="2" borderId="15" xfId="0" applyNumberFormat="1" applyFont="1" applyFill="1" applyBorder="1" applyAlignment="1" applyProtection="1">
      <alignment horizontal="center" vertical="center"/>
      <protection locked="0"/>
    </xf>
    <xf numFmtId="0" fontId="12" fillId="0" borderId="14" xfId="0" applyFont="1" applyBorder="1" applyAlignment="1">
      <alignment horizontal="center" vertical="center"/>
    </xf>
    <xf numFmtId="0" fontId="12" fillId="0" borderId="7"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wrapText="1"/>
    </xf>
    <xf numFmtId="0" fontId="11" fillId="0" borderId="1" xfId="0" applyFont="1" applyBorder="1" applyAlignment="1">
      <alignment horizontal="center" vertical="center"/>
    </xf>
    <xf numFmtId="0" fontId="11" fillId="0" borderId="12"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3"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49" fontId="11" fillId="2" borderId="24" xfId="0" applyNumberFormat="1" applyFont="1" applyFill="1" applyBorder="1" applyAlignment="1" applyProtection="1">
      <alignment horizontal="center" vertical="center"/>
      <protection locked="0"/>
    </xf>
    <xf numFmtId="49" fontId="11" fillId="2" borderId="10" xfId="0" applyNumberFormat="1" applyFont="1" applyFill="1" applyBorder="1" applyAlignment="1" applyProtection="1">
      <alignment horizontal="center" vertical="center"/>
      <protection locked="0"/>
    </xf>
    <xf numFmtId="49" fontId="11" fillId="2" borderId="8" xfId="0" applyNumberFormat="1" applyFont="1" applyFill="1" applyBorder="1" applyAlignment="1" applyProtection="1">
      <alignment horizontal="center" vertical="center"/>
      <protection locked="0"/>
    </xf>
    <xf numFmtId="0" fontId="11" fillId="0" borderId="25" xfId="0" applyFont="1" applyBorder="1" applyAlignment="1">
      <alignment horizontal="center" vertical="center"/>
    </xf>
    <xf numFmtId="0" fontId="11" fillId="0" borderId="18" xfId="0" applyFont="1" applyBorder="1" applyAlignment="1">
      <alignment horizontal="center" vertical="center"/>
    </xf>
    <xf numFmtId="49" fontId="11" fillId="2" borderId="17" xfId="0" applyNumberFormat="1" applyFont="1" applyFill="1" applyBorder="1" applyProtection="1">
      <alignment vertical="center"/>
      <protection locked="0"/>
    </xf>
    <xf numFmtId="49" fontId="11" fillId="2" borderId="16" xfId="0" applyNumberFormat="1" applyFont="1" applyFill="1" applyBorder="1" applyProtection="1">
      <alignment vertical="center"/>
      <protection locked="0"/>
    </xf>
    <xf numFmtId="49" fontId="11" fillId="2" borderId="18" xfId="0" applyNumberFormat="1" applyFont="1" applyFill="1" applyBorder="1" applyProtection="1">
      <alignment vertical="center"/>
      <protection locked="0"/>
    </xf>
    <xf numFmtId="0" fontId="11" fillId="0" borderId="17" xfId="0" applyFont="1" applyBorder="1" applyAlignment="1">
      <alignment horizontal="center" vertical="center"/>
    </xf>
    <xf numFmtId="49" fontId="11" fillId="2" borderId="9" xfId="0" applyNumberFormat="1" applyFont="1" applyFill="1" applyBorder="1" applyProtection="1">
      <alignment vertical="center"/>
      <protection locked="0"/>
    </xf>
    <xf numFmtId="0" fontId="11" fillId="2" borderId="26" xfId="0" applyFont="1" applyFill="1" applyBorder="1" applyProtection="1">
      <alignment vertical="center"/>
      <protection locked="0"/>
    </xf>
    <xf numFmtId="0" fontId="11" fillId="2" borderId="27" xfId="0" applyFont="1" applyFill="1" applyBorder="1" applyProtection="1">
      <alignment vertical="center"/>
      <protection locked="0"/>
    </xf>
    <xf numFmtId="0" fontId="11" fillId="2" borderId="28" xfId="0" applyFont="1" applyFill="1" applyBorder="1" applyProtection="1">
      <alignment vertical="center"/>
      <protection locked="0"/>
    </xf>
    <xf numFmtId="0" fontId="16" fillId="0" borderId="14" xfId="0" applyFont="1" applyBorder="1" applyAlignment="1">
      <alignment horizontal="center" vertical="center"/>
    </xf>
    <xf numFmtId="0" fontId="16" fillId="0" borderId="7" xfId="0" applyFont="1" applyBorder="1" applyAlignment="1">
      <alignment horizontal="center" vertical="center"/>
    </xf>
    <xf numFmtId="0" fontId="16" fillId="0" borderId="13" xfId="0" applyFont="1" applyBorder="1" applyAlignment="1">
      <alignment horizontal="center" vertical="center"/>
    </xf>
    <xf numFmtId="49" fontId="4" fillId="2" borderId="14" xfId="1" applyNumberFormat="1" applyFont="1" applyFill="1" applyBorder="1" applyAlignment="1" applyProtection="1">
      <alignment horizontal="center" vertical="center"/>
      <protection locked="0"/>
    </xf>
    <xf numFmtId="49" fontId="4" fillId="2" borderId="7" xfId="1" applyNumberFormat="1" applyFont="1" applyFill="1" applyBorder="1" applyAlignment="1" applyProtection="1">
      <alignment horizontal="center" vertical="center"/>
      <protection locked="0"/>
    </xf>
    <xf numFmtId="49" fontId="5" fillId="0" borderId="14" xfId="1" applyNumberFormat="1" applyFont="1" applyFill="1" applyBorder="1" applyAlignment="1">
      <alignment vertical="center"/>
    </xf>
    <xf numFmtId="49" fontId="5" fillId="0" borderId="7" xfId="1" applyNumberFormat="1" applyFont="1" applyFill="1" applyBorder="1" applyAlignment="1">
      <alignment vertical="center"/>
    </xf>
    <xf numFmtId="49" fontId="5" fillId="0" borderId="13" xfId="1" applyNumberFormat="1" applyFont="1" applyFill="1" applyBorder="1" applyAlignment="1">
      <alignment vertical="center"/>
    </xf>
    <xf numFmtId="0" fontId="11" fillId="0" borderId="14" xfId="0" applyFont="1" applyBorder="1" applyAlignment="1">
      <alignment horizontal="center" vertical="center"/>
    </xf>
    <xf numFmtId="0" fontId="11" fillId="0" borderId="7" xfId="0" applyFont="1" applyBorder="1" applyAlignment="1">
      <alignment horizontal="center" vertical="center"/>
    </xf>
    <xf numFmtId="0" fontId="10" fillId="3" borderId="7" xfId="2" applyNumberFormat="1" applyFont="1" applyFill="1" applyBorder="1" applyAlignment="1">
      <alignment horizontal="right" vertical="center"/>
    </xf>
    <xf numFmtId="0" fontId="10" fillId="0" borderId="7" xfId="0" applyFont="1" applyBorder="1" applyAlignment="1">
      <alignment horizontal="center" vertical="center"/>
    </xf>
    <xf numFmtId="0" fontId="11" fillId="0" borderId="14" xfId="0" applyFont="1" applyBorder="1" applyAlignment="1">
      <alignment horizontal="center" vertical="distributed"/>
    </xf>
    <xf numFmtId="0" fontId="11" fillId="0" borderId="7" xfId="0" applyFont="1" applyBorder="1" applyAlignment="1">
      <alignment horizontal="center" vertical="distributed"/>
    </xf>
    <xf numFmtId="38" fontId="17" fillId="3" borderId="7" xfId="2" applyFont="1" applyFill="1" applyBorder="1" applyAlignment="1">
      <alignment horizontal="right" vertical="center"/>
    </xf>
    <xf numFmtId="0" fontId="11" fillId="0" borderId="11" xfId="0" applyFont="1" applyBorder="1" applyAlignment="1">
      <alignment horizontal="center" vertical="center"/>
    </xf>
    <xf numFmtId="0" fontId="10" fillId="4" borderId="14" xfId="0" applyFont="1" applyFill="1" applyBorder="1" applyAlignment="1">
      <alignment horizontal="center" vertical="center"/>
    </xf>
    <xf numFmtId="0" fontId="10" fillId="4" borderId="13" xfId="0" applyFont="1" applyFill="1" applyBorder="1" applyAlignment="1">
      <alignment horizontal="center" vertical="center"/>
    </xf>
    <xf numFmtId="0" fontId="10" fillId="4" borderId="14" xfId="0" applyFont="1" applyFill="1" applyBorder="1" applyAlignment="1">
      <alignment horizontal="right" vertical="center"/>
    </xf>
    <xf numFmtId="0" fontId="10" fillId="4" borderId="7" xfId="0" applyFont="1" applyFill="1" applyBorder="1" applyAlignment="1">
      <alignment horizontal="right" vertical="center"/>
    </xf>
    <xf numFmtId="0" fontId="16" fillId="0" borderId="7" xfId="0" applyFont="1" applyBorder="1" applyAlignment="1">
      <alignment horizontal="right"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0" fillId="3" borderId="14" xfId="0" applyFont="1" applyFill="1" applyBorder="1" applyAlignment="1">
      <alignment horizontal="right" vertical="center"/>
    </xf>
    <xf numFmtId="0" fontId="10" fillId="3" borderId="7" xfId="0" applyFont="1" applyFill="1" applyBorder="1" applyAlignment="1">
      <alignment horizontal="right" vertical="center"/>
    </xf>
    <xf numFmtId="38" fontId="10" fillId="3" borderId="14" xfId="0" applyNumberFormat="1" applyFont="1" applyFill="1" applyBorder="1" applyAlignment="1">
      <alignment horizontal="right" vertical="center"/>
    </xf>
    <xf numFmtId="38" fontId="16" fillId="2" borderId="14" xfId="2" applyFont="1" applyFill="1" applyBorder="1" applyAlignment="1" applyProtection="1">
      <alignment horizontal="right" vertical="center"/>
      <protection locked="0"/>
    </xf>
    <xf numFmtId="38" fontId="16" fillId="2" borderId="7" xfId="2" applyFont="1" applyFill="1" applyBorder="1" applyAlignment="1" applyProtection="1">
      <alignment horizontal="right" vertical="center"/>
      <protection locked="0"/>
    </xf>
    <xf numFmtId="0" fontId="18" fillId="0" borderId="7" xfId="0" applyFont="1" applyBorder="1" applyAlignment="1">
      <alignment horizontal="right" vertical="center"/>
    </xf>
    <xf numFmtId="0" fontId="12" fillId="0" borderId="14" xfId="0" applyFont="1" applyBorder="1" applyProtection="1">
      <alignment vertical="center"/>
      <protection locked="0"/>
    </xf>
    <xf numFmtId="0" fontId="12" fillId="0" borderId="7" xfId="0" applyFont="1" applyBorder="1" applyProtection="1">
      <alignment vertical="center"/>
      <protection locked="0"/>
    </xf>
    <xf numFmtId="0" fontId="12" fillId="0" borderId="13" xfId="0" applyFont="1" applyBorder="1" applyProtection="1">
      <alignment vertical="center"/>
      <protection locked="0"/>
    </xf>
    <xf numFmtId="0" fontId="10" fillId="2" borderId="14" xfId="0" applyFont="1" applyFill="1" applyBorder="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10" fillId="2" borderId="13" xfId="0" applyFont="1" applyFill="1" applyBorder="1" applyAlignment="1" applyProtection="1">
      <alignment horizontal="left" vertical="center"/>
      <protection locked="0"/>
    </xf>
    <xf numFmtId="0" fontId="10" fillId="2" borderId="14" xfId="0" applyFont="1" applyFill="1" applyBorder="1" applyAlignment="1" applyProtection="1">
      <alignment horizontal="right" vertical="center"/>
      <protection locked="0"/>
    </xf>
    <xf numFmtId="0" fontId="10" fillId="2" borderId="7" xfId="0" applyFont="1" applyFill="1" applyBorder="1" applyAlignment="1" applyProtection="1">
      <alignment horizontal="right" vertical="center"/>
      <protection locked="0"/>
    </xf>
    <xf numFmtId="0" fontId="10" fillId="0" borderId="14"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3" fillId="0" borderId="22" xfId="0" applyFont="1" applyBorder="1" applyAlignment="1">
      <alignment horizontal="center" vertical="center" shrinkToFit="1"/>
    </xf>
    <xf numFmtId="0" fontId="13" fillId="0" borderId="23" xfId="0" applyFont="1" applyBorder="1" applyAlignment="1">
      <alignment horizontal="center" vertical="center" shrinkToFit="1"/>
    </xf>
    <xf numFmtId="0" fontId="10" fillId="2" borderId="24" xfId="0" applyFont="1" applyFill="1" applyBorder="1" applyAlignment="1" applyProtection="1">
      <alignment vertical="center" shrinkToFit="1"/>
      <protection locked="0"/>
    </xf>
    <xf numFmtId="0" fontId="10" fillId="2" borderId="10" xfId="0" applyFont="1" applyFill="1" applyBorder="1" applyAlignment="1" applyProtection="1">
      <alignment vertical="center" shrinkToFit="1"/>
      <protection locked="0"/>
    </xf>
    <xf numFmtId="0" fontId="10" fillId="2" borderId="8" xfId="0" applyFont="1" applyFill="1" applyBorder="1" applyAlignment="1" applyProtection="1">
      <alignment vertical="center" shrinkToFit="1"/>
      <protection locked="0"/>
    </xf>
    <xf numFmtId="0" fontId="13" fillId="0" borderId="25" xfId="0" applyFont="1" applyBorder="1" applyAlignment="1">
      <alignment horizontal="center" vertical="center" shrinkToFit="1"/>
    </xf>
    <xf numFmtId="0" fontId="13" fillId="0" borderId="18" xfId="0" applyFont="1" applyBorder="1" applyAlignment="1">
      <alignment horizontal="center" vertical="center" shrinkToFit="1"/>
    </xf>
    <xf numFmtId="0" fontId="10" fillId="2" borderId="17" xfId="0" applyFont="1" applyFill="1" applyBorder="1" applyAlignment="1" applyProtection="1">
      <alignment horizontal="center" vertical="center" shrinkToFit="1"/>
      <protection locked="0"/>
    </xf>
    <xf numFmtId="0" fontId="10" fillId="2" borderId="16" xfId="0" applyFont="1" applyFill="1" applyBorder="1" applyAlignment="1" applyProtection="1">
      <alignment horizontal="center" vertical="center" shrinkToFit="1"/>
      <protection locked="0"/>
    </xf>
    <xf numFmtId="0" fontId="10" fillId="2" borderId="18" xfId="0" applyFont="1" applyFill="1" applyBorder="1" applyAlignment="1" applyProtection="1">
      <alignment horizontal="center" vertical="center" shrinkToFit="1"/>
      <protection locked="0"/>
    </xf>
    <xf numFmtId="0" fontId="10"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10" fillId="2" borderId="9" xfId="0" applyFont="1" applyFill="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13" xfId="0" applyFont="1" applyFill="1" applyBorder="1" applyAlignment="1" applyProtection="1">
      <alignment horizontal="center" vertical="center"/>
      <protection locked="0"/>
    </xf>
    <xf numFmtId="0" fontId="13" fillId="0" borderId="1" xfId="0" applyFont="1" applyBorder="1" applyAlignment="1">
      <alignment wrapText="1"/>
    </xf>
    <xf numFmtId="0" fontId="10" fillId="0" borderId="5" xfId="0" applyFont="1" applyBorder="1" applyAlignment="1">
      <alignment vertical="center" wrapText="1"/>
    </xf>
    <xf numFmtId="0" fontId="10" fillId="0" borderId="11" xfId="0" applyFont="1" applyBorder="1" applyAlignment="1">
      <alignment horizontal="center" vertical="center"/>
    </xf>
    <xf numFmtId="0" fontId="10" fillId="0" borderId="1" xfId="0" applyFont="1" applyBorder="1" applyAlignment="1">
      <alignment horizontal="center" vertical="center"/>
    </xf>
    <xf numFmtId="0" fontId="13" fillId="0" borderId="1" xfId="0" applyFont="1" applyBorder="1">
      <alignment vertical="center"/>
    </xf>
    <xf numFmtId="0" fontId="10" fillId="2" borderId="2" xfId="0" applyFont="1" applyFill="1" applyBorder="1" applyProtection="1">
      <alignment vertical="center"/>
      <protection locked="0"/>
    </xf>
    <xf numFmtId="0" fontId="10" fillId="2" borderId="0" xfId="0" applyFont="1" applyFill="1" applyProtection="1">
      <alignment vertical="center"/>
      <protection locked="0"/>
    </xf>
    <xf numFmtId="0" fontId="10" fillId="2" borderId="3" xfId="0" applyFont="1" applyFill="1" applyBorder="1" applyProtection="1">
      <alignment vertical="center"/>
      <protection locked="0"/>
    </xf>
    <xf numFmtId="0" fontId="10" fillId="2" borderId="4" xfId="0" applyFont="1" applyFill="1" applyBorder="1" applyProtection="1">
      <alignment vertical="center"/>
      <protection locked="0"/>
    </xf>
    <xf numFmtId="0" fontId="10" fillId="2" borderId="5" xfId="0" applyFont="1" applyFill="1" applyBorder="1" applyProtection="1">
      <alignment vertical="center"/>
      <protection locked="0"/>
    </xf>
    <xf numFmtId="0" fontId="10" fillId="2" borderId="6" xfId="0" applyFont="1" applyFill="1" applyBorder="1" applyProtection="1">
      <alignment vertical="center"/>
      <protection locked="0"/>
    </xf>
    <xf numFmtId="0" fontId="10" fillId="2" borderId="14"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0" borderId="1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3" xfId="0" applyFont="1" applyBorder="1" applyAlignment="1">
      <alignment horizontal="center" vertical="center" wrapText="1"/>
    </xf>
    <xf numFmtId="0" fontId="10" fillId="2" borderId="7" xfId="0" applyFont="1" applyFill="1" applyBorder="1" applyAlignment="1" applyProtection="1">
      <alignment horizontal="center" vertical="center" wrapText="1"/>
      <protection locked="0"/>
    </xf>
    <xf numFmtId="49" fontId="10" fillId="2" borderId="14" xfId="0" applyNumberFormat="1" applyFont="1" applyFill="1" applyBorder="1" applyAlignment="1" applyProtection="1">
      <alignment vertical="center" wrapText="1"/>
      <protection locked="0"/>
    </xf>
    <xf numFmtId="49" fontId="10" fillId="2" borderId="7" xfId="0" applyNumberFormat="1" applyFont="1" applyFill="1" applyBorder="1" applyAlignment="1" applyProtection="1">
      <alignment vertical="center" wrapText="1"/>
      <protection locked="0"/>
    </xf>
    <xf numFmtId="49" fontId="10" fillId="2" borderId="13" xfId="0" applyNumberFormat="1" applyFont="1" applyFill="1" applyBorder="1" applyAlignment="1" applyProtection="1">
      <alignment vertical="center" wrapText="1"/>
      <protection locked="0"/>
    </xf>
    <xf numFmtId="0" fontId="18" fillId="0" borderId="7" xfId="0" applyFont="1" applyBorder="1" applyAlignment="1">
      <alignment horizontal="center" vertical="center"/>
    </xf>
    <xf numFmtId="0" fontId="10" fillId="4" borderId="7" xfId="0" applyFont="1" applyFill="1" applyBorder="1" applyAlignment="1">
      <alignment horizontal="center" vertical="center"/>
    </xf>
    <xf numFmtId="0" fontId="10" fillId="2" borderId="2" xfId="0" applyFont="1" applyFill="1" applyBorder="1" applyAlignment="1" applyProtection="1">
      <alignment vertical="center" wrapText="1"/>
      <protection locked="0"/>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9"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otoko.maturi.miyag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91D2A-1026-473E-97D0-1505CD71A4E1}">
  <dimension ref="A2:AF33"/>
  <sheetViews>
    <sheetView tabSelected="1" view="pageBreakPreview" zoomScaleNormal="100" zoomScaleSheetLayoutView="100" workbookViewId="0">
      <selection activeCell="L4" sqref="L4"/>
    </sheetView>
  </sheetViews>
  <sheetFormatPr defaultRowHeight="13.5" x14ac:dyDescent="0.15"/>
  <cols>
    <col min="1" max="32" width="3" customWidth="1"/>
    <col min="33" max="42" width="3.125" customWidth="1"/>
  </cols>
  <sheetData>
    <row r="2" spans="1:32" ht="16.5" customHeight="1" x14ac:dyDescent="0.15">
      <c r="A2" s="26" t="s">
        <v>61</v>
      </c>
      <c r="B2" s="26"/>
      <c r="C2" s="26"/>
      <c r="D2" s="26"/>
      <c r="E2" s="26"/>
      <c r="F2" s="26"/>
      <c r="G2" s="26"/>
      <c r="H2" s="26"/>
      <c r="I2" s="26"/>
      <c r="J2" s="26"/>
      <c r="K2" s="26"/>
      <c r="L2" s="26"/>
      <c r="M2" s="27" t="s">
        <v>58</v>
      </c>
      <c r="N2" s="27"/>
      <c r="O2" s="27"/>
      <c r="P2" s="27"/>
      <c r="Q2" s="27"/>
      <c r="R2" s="27"/>
      <c r="S2" s="27"/>
      <c r="T2" s="27"/>
      <c r="U2" s="27"/>
      <c r="V2" s="27"/>
      <c r="W2" s="2"/>
      <c r="X2" s="39" t="s">
        <v>60</v>
      </c>
      <c r="Y2" s="39"/>
      <c r="Z2" s="39"/>
      <c r="AA2" s="39"/>
      <c r="AB2" s="39"/>
      <c r="AC2" s="39"/>
      <c r="AD2" s="39"/>
      <c r="AE2" s="39"/>
      <c r="AF2" s="39"/>
    </row>
    <row r="3" spans="1:32" ht="21" customHeight="1" x14ac:dyDescent="0.15">
      <c r="A3" s="2"/>
      <c r="B3" s="2"/>
      <c r="C3" s="2"/>
      <c r="D3" s="2"/>
      <c r="E3" s="2"/>
      <c r="F3" s="2"/>
      <c r="G3" s="2"/>
      <c r="H3" s="2"/>
      <c r="I3" s="2"/>
      <c r="J3" s="2"/>
      <c r="K3" s="2"/>
      <c r="L3" s="2"/>
      <c r="M3" s="27"/>
      <c r="N3" s="27"/>
      <c r="O3" s="27"/>
      <c r="P3" s="27"/>
      <c r="Q3" s="27"/>
      <c r="R3" s="27"/>
      <c r="S3" s="27"/>
      <c r="T3" s="27"/>
      <c r="U3" s="27"/>
      <c r="V3" s="27"/>
      <c r="W3" s="2"/>
      <c r="X3" s="40"/>
      <c r="Y3" s="40"/>
      <c r="Z3" s="40"/>
      <c r="AA3" s="40"/>
      <c r="AB3" s="40"/>
      <c r="AC3" s="40"/>
      <c r="AD3" s="40"/>
      <c r="AE3" s="40"/>
      <c r="AF3" s="40"/>
    </row>
    <row r="4" spans="1:32" ht="24.75" customHeight="1" x14ac:dyDescent="0.15">
      <c r="A4" s="92" t="s">
        <v>76</v>
      </c>
      <c r="B4" s="82"/>
      <c r="C4" s="82"/>
      <c r="D4" s="82"/>
      <c r="E4" s="93"/>
      <c r="F4" s="127"/>
      <c r="G4" s="128"/>
      <c r="H4" s="128"/>
      <c r="I4" s="129"/>
      <c r="J4" s="2"/>
      <c r="K4" s="2"/>
      <c r="L4" s="2"/>
      <c r="M4" s="2"/>
      <c r="N4" s="2"/>
      <c r="O4" s="2"/>
      <c r="P4" s="2"/>
      <c r="Q4" s="2"/>
      <c r="R4" s="2"/>
      <c r="S4" s="2"/>
      <c r="T4" s="2"/>
      <c r="U4" s="2"/>
      <c r="V4" s="2" t="s">
        <v>16</v>
      </c>
      <c r="W4" s="2"/>
      <c r="X4" s="1" t="s">
        <v>59</v>
      </c>
      <c r="Y4" s="1"/>
      <c r="Z4" s="1"/>
      <c r="AA4" s="1"/>
      <c r="AB4" s="1"/>
      <c r="AC4" s="1"/>
      <c r="AD4" s="1"/>
      <c r="AE4" s="1"/>
      <c r="AF4" s="1"/>
    </row>
    <row r="5" spans="1:32" ht="15" customHeight="1" x14ac:dyDescent="0.15">
      <c r="A5" s="41" t="s">
        <v>25</v>
      </c>
      <c r="B5" s="42"/>
      <c r="C5" s="42"/>
      <c r="D5" s="42"/>
      <c r="E5" s="43"/>
      <c r="F5" s="44" t="str">
        <f>PHONETIC(F6)</f>
        <v/>
      </c>
      <c r="G5" s="45"/>
      <c r="H5" s="45"/>
      <c r="I5" s="45"/>
      <c r="J5" s="45"/>
      <c r="K5" s="45"/>
      <c r="L5" s="45"/>
      <c r="M5" s="45"/>
      <c r="N5" s="45"/>
      <c r="O5" s="45"/>
      <c r="P5" s="45"/>
      <c r="Q5" s="45"/>
      <c r="R5" s="45"/>
      <c r="S5" s="45"/>
      <c r="T5" s="45"/>
      <c r="U5" s="45"/>
      <c r="V5" s="45"/>
      <c r="W5" s="45"/>
      <c r="X5" s="45"/>
      <c r="Y5" s="45"/>
      <c r="Z5" s="45"/>
      <c r="AA5" s="45"/>
      <c r="AB5" s="45"/>
      <c r="AC5" s="45"/>
      <c r="AD5" s="45"/>
      <c r="AE5" s="45"/>
      <c r="AF5" s="46"/>
    </row>
    <row r="6" spans="1:32" ht="26.25" customHeight="1" x14ac:dyDescent="0.15">
      <c r="A6" s="47" t="s">
        <v>0</v>
      </c>
      <c r="B6" s="48"/>
      <c r="C6" s="48"/>
      <c r="D6" s="48"/>
      <c r="E6" s="49"/>
      <c r="F6" s="31"/>
      <c r="G6" s="32"/>
      <c r="H6" s="32"/>
      <c r="I6" s="32"/>
      <c r="J6" s="32"/>
      <c r="K6" s="32"/>
      <c r="L6" s="32"/>
      <c r="M6" s="32"/>
      <c r="N6" s="32"/>
      <c r="O6" s="32"/>
      <c r="P6" s="32"/>
      <c r="Q6" s="32"/>
      <c r="R6" s="32"/>
      <c r="S6" s="32"/>
      <c r="T6" s="32"/>
      <c r="U6" s="32"/>
      <c r="V6" s="32"/>
      <c r="W6" s="32"/>
      <c r="X6" s="32"/>
      <c r="Y6" s="32"/>
      <c r="Z6" s="32"/>
      <c r="AA6" s="32"/>
      <c r="AB6" s="32"/>
      <c r="AC6" s="32"/>
      <c r="AD6" s="32"/>
      <c r="AE6" s="32"/>
      <c r="AF6" s="33"/>
    </row>
    <row r="7" spans="1:32" ht="26.25" customHeight="1" x14ac:dyDescent="0.15">
      <c r="A7" s="28" t="s">
        <v>1</v>
      </c>
      <c r="B7" s="29"/>
      <c r="C7" s="29"/>
      <c r="D7" s="29"/>
      <c r="E7" s="30"/>
      <c r="F7" s="31"/>
      <c r="G7" s="32"/>
      <c r="H7" s="32"/>
      <c r="I7" s="32"/>
      <c r="J7" s="32"/>
      <c r="K7" s="32"/>
      <c r="L7" s="32"/>
      <c r="M7" s="32"/>
      <c r="N7" s="32"/>
      <c r="O7" s="32"/>
      <c r="P7" s="32"/>
      <c r="Q7" s="32"/>
      <c r="R7" s="32"/>
      <c r="S7" s="32"/>
      <c r="T7" s="32"/>
      <c r="U7" s="32"/>
      <c r="V7" s="32"/>
      <c r="W7" s="32"/>
      <c r="X7" s="32"/>
      <c r="Y7" s="32"/>
      <c r="Z7" s="32"/>
      <c r="AA7" s="32"/>
      <c r="AB7" s="32"/>
      <c r="AC7" s="32"/>
      <c r="AD7" s="32"/>
      <c r="AE7" s="32"/>
      <c r="AF7" s="33"/>
    </row>
    <row r="8" spans="1:32" ht="26.25" customHeight="1" x14ac:dyDescent="0.15">
      <c r="A8" s="34" t="s">
        <v>2</v>
      </c>
      <c r="B8" s="37" t="s">
        <v>45</v>
      </c>
      <c r="C8" s="38"/>
      <c r="D8" s="38"/>
      <c r="E8" s="38"/>
      <c r="F8" s="31"/>
      <c r="G8" s="32"/>
      <c r="H8" s="32"/>
      <c r="I8" s="32"/>
      <c r="J8" s="32"/>
      <c r="K8" s="32"/>
      <c r="L8" s="32"/>
      <c r="M8" s="32"/>
      <c r="N8" s="32"/>
      <c r="O8" s="32"/>
      <c r="P8" s="32"/>
      <c r="Q8" s="32"/>
      <c r="R8" s="32"/>
      <c r="S8" s="32"/>
      <c r="T8" s="32"/>
      <c r="U8" s="32"/>
      <c r="V8" s="32"/>
      <c r="W8" s="32"/>
      <c r="X8" s="32"/>
      <c r="Y8" s="32"/>
      <c r="Z8" s="32"/>
      <c r="AA8" s="32"/>
      <c r="AB8" s="32"/>
      <c r="AC8" s="32"/>
      <c r="AD8" s="32"/>
      <c r="AE8" s="32"/>
      <c r="AF8" s="33"/>
    </row>
    <row r="9" spans="1:32" ht="19.5" customHeight="1" x14ac:dyDescent="0.15">
      <c r="A9" s="35"/>
      <c r="B9" s="50" t="s">
        <v>46</v>
      </c>
      <c r="C9" s="51"/>
      <c r="D9" s="51"/>
      <c r="E9" s="52"/>
      <c r="F9" s="56" t="s">
        <v>18</v>
      </c>
      <c r="G9" s="57"/>
      <c r="H9" s="58"/>
      <c r="I9" s="59"/>
      <c r="J9" s="59"/>
      <c r="K9" s="7" t="s">
        <v>24</v>
      </c>
      <c r="L9" s="59"/>
      <c r="M9" s="59"/>
      <c r="N9" s="60"/>
      <c r="O9" s="61" t="s">
        <v>22</v>
      </c>
      <c r="P9" s="62"/>
      <c r="Q9" s="63"/>
      <c r="R9" s="64"/>
      <c r="S9" s="64"/>
      <c r="T9" s="64"/>
      <c r="U9" s="64"/>
      <c r="V9" s="64"/>
      <c r="W9" s="65"/>
      <c r="X9" s="66" t="s">
        <v>23</v>
      </c>
      <c r="Y9" s="62"/>
      <c r="Z9" s="63"/>
      <c r="AA9" s="64"/>
      <c r="AB9" s="64"/>
      <c r="AC9" s="64"/>
      <c r="AD9" s="64"/>
      <c r="AE9" s="64"/>
      <c r="AF9" s="67"/>
    </row>
    <row r="10" spans="1:32" ht="26.25" customHeight="1" x14ac:dyDescent="0.15">
      <c r="A10" s="35"/>
      <c r="B10" s="53"/>
      <c r="C10" s="54"/>
      <c r="D10" s="54"/>
      <c r="E10" s="55"/>
      <c r="F10" s="68"/>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70"/>
    </row>
    <row r="11" spans="1:32" ht="26.25" customHeight="1" x14ac:dyDescent="0.15">
      <c r="A11" s="35"/>
      <c r="B11" s="71" t="s">
        <v>19</v>
      </c>
      <c r="C11" s="72"/>
      <c r="D11" s="72"/>
      <c r="E11" s="73"/>
      <c r="F11" s="74"/>
      <c r="G11" s="75"/>
      <c r="H11" s="75"/>
      <c r="I11" s="75"/>
      <c r="J11" s="75"/>
      <c r="K11" s="75"/>
      <c r="L11" s="75"/>
      <c r="M11" s="75"/>
      <c r="N11" s="75"/>
      <c r="O11" s="75"/>
      <c r="P11" s="75"/>
      <c r="Q11" s="75"/>
      <c r="R11" s="75"/>
      <c r="S11" s="76" t="s">
        <v>73</v>
      </c>
      <c r="T11" s="77"/>
      <c r="U11" s="77"/>
      <c r="V11" s="77"/>
      <c r="W11" s="77"/>
      <c r="X11" s="77"/>
      <c r="Y11" s="77"/>
      <c r="Z11" s="77"/>
      <c r="AA11" s="77"/>
      <c r="AB11" s="77"/>
      <c r="AC11" s="77"/>
      <c r="AD11" s="77"/>
      <c r="AE11" s="77"/>
      <c r="AF11" s="78"/>
    </row>
    <row r="12" spans="1:32" ht="26.25" customHeight="1" x14ac:dyDescent="0.15">
      <c r="A12" s="36"/>
      <c r="B12" s="79" t="s">
        <v>47</v>
      </c>
      <c r="C12" s="80"/>
      <c r="D12" s="80"/>
      <c r="E12" s="38"/>
      <c r="F12" s="74"/>
      <c r="G12" s="75"/>
      <c r="H12" s="75"/>
      <c r="I12" s="75"/>
      <c r="J12" s="75"/>
      <c r="K12" s="75"/>
      <c r="L12" s="75"/>
      <c r="M12" s="75"/>
      <c r="N12" s="75"/>
      <c r="O12" s="75"/>
      <c r="P12" s="75"/>
      <c r="Q12" s="75"/>
      <c r="R12" s="75"/>
      <c r="S12" s="76" t="s">
        <v>74</v>
      </c>
      <c r="T12" s="77"/>
      <c r="U12" s="77"/>
      <c r="V12" s="77"/>
      <c r="W12" s="77"/>
      <c r="X12" s="77"/>
      <c r="Y12" s="77"/>
      <c r="Z12" s="77"/>
      <c r="AA12" s="77"/>
      <c r="AB12" s="77"/>
      <c r="AC12" s="77"/>
      <c r="AD12" s="77"/>
      <c r="AE12" s="77"/>
      <c r="AF12" s="78"/>
    </row>
    <row r="13" spans="1:32" ht="24" customHeight="1" x14ac:dyDescent="0.15">
      <c r="A13" s="34" t="s">
        <v>75</v>
      </c>
      <c r="B13" s="86" t="s">
        <v>3</v>
      </c>
      <c r="C13" s="52"/>
      <c r="D13" s="108" t="s">
        <v>63</v>
      </c>
      <c r="E13" s="109"/>
      <c r="F13" s="106"/>
      <c r="G13" s="107"/>
      <c r="H13" s="6" t="s">
        <v>65</v>
      </c>
      <c r="I13" s="6" t="s">
        <v>66</v>
      </c>
      <c r="J13" s="99">
        <v>800</v>
      </c>
      <c r="K13" s="99"/>
      <c r="L13" s="6" t="s">
        <v>67</v>
      </c>
      <c r="M13" s="95">
        <f>F13*J13</f>
        <v>0</v>
      </c>
      <c r="N13" s="95"/>
      <c r="O13" s="95"/>
      <c r="P13" s="18" t="s">
        <v>6</v>
      </c>
      <c r="Q13" s="86" t="s">
        <v>68</v>
      </c>
      <c r="R13" s="86"/>
      <c r="S13" s="92" t="s">
        <v>63</v>
      </c>
      <c r="T13" s="82"/>
      <c r="U13" s="97"/>
      <c r="V13" s="98"/>
      <c r="W13" s="20" t="s">
        <v>4</v>
      </c>
      <c r="X13" s="21" t="s">
        <v>66</v>
      </c>
      <c r="Y13" s="91">
        <v>4000</v>
      </c>
      <c r="Z13" s="91"/>
      <c r="AA13" s="6" t="s">
        <v>5</v>
      </c>
      <c r="AB13" s="81">
        <f>U13*Y13</f>
        <v>0</v>
      </c>
      <c r="AC13" s="81"/>
      <c r="AD13" s="81"/>
      <c r="AE13" s="81"/>
      <c r="AF13" s="12" t="s">
        <v>6</v>
      </c>
    </row>
    <row r="14" spans="1:32" ht="24" customHeight="1" x14ac:dyDescent="0.15">
      <c r="A14" s="35"/>
      <c r="B14" s="53"/>
      <c r="C14" s="55"/>
      <c r="D14" s="110" t="s">
        <v>64</v>
      </c>
      <c r="E14" s="111"/>
      <c r="F14" s="106"/>
      <c r="G14" s="107"/>
      <c r="H14" s="6" t="s">
        <v>65</v>
      </c>
      <c r="I14" s="6" t="s">
        <v>66</v>
      </c>
      <c r="J14" s="99">
        <v>500</v>
      </c>
      <c r="K14" s="99"/>
      <c r="L14" s="6" t="s">
        <v>67</v>
      </c>
      <c r="M14" s="95">
        <f>F14*J14</f>
        <v>0</v>
      </c>
      <c r="N14" s="95"/>
      <c r="O14" s="95"/>
      <c r="P14" s="19" t="s">
        <v>6</v>
      </c>
      <c r="Q14" s="86"/>
      <c r="R14" s="86"/>
      <c r="S14" s="92" t="s">
        <v>64</v>
      </c>
      <c r="T14" s="82"/>
      <c r="U14" s="97"/>
      <c r="V14" s="98"/>
      <c r="W14" s="20" t="s">
        <v>4</v>
      </c>
      <c r="X14" s="21" t="s">
        <v>66</v>
      </c>
      <c r="Y14" s="91">
        <v>4000</v>
      </c>
      <c r="Z14" s="91"/>
      <c r="AA14" s="6" t="s">
        <v>5</v>
      </c>
      <c r="AB14" s="81">
        <f>U14*Y14</f>
        <v>0</v>
      </c>
      <c r="AC14" s="81"/>
      <c r="AD14" s="81"/>
      <c r="AE14" s="81"/>
      <c r="AF14" s="12" t="s">
        <v>6</v>
      </c>
    </row>
    <row r="15" spans="1:32" ht="24" customHeight="1" x14ac:dyDescent="0.15">
      <c r="A15" s="35"/>
      <c r="B15" s="53"/>
      <c r="C15" s="55"/>
      <c r="D15" s="87"/>
      <c r="E15" s="88"/>
      <c r="F15" s="89"/>
      <c r="G15" s="90"/>
      <c r="H15" s="23" t="s">
        <v>65</v>
      </c>
      <c r="I15" s="24" t="s">
        <v>66</v>
      </c>
      <c r="J15" s="90"/>
      <c r="K15" s="90"/>
      <c r="L15" s="24" t="s">
        <v>67</v>
      </c>
      <c r="M15" s="90">
        <f>F15*J15</f>
        <v>0</v>
      </c>
      <c r="N15" s="90"/>
      <c r="O15" s="90"/>
      <c r="P15" s="25" t="s">
        <v>70</v>
      </c>
      <c r="Q15" s="86"/>
      <c r="R15" s="86"/>
      <c r="S15" s="92" t="s">
        <v>69</v>
      </c>
      <c r="T15" s="82"/>
      <c r="U15" s="96">
        <f>U13+U14</f>
        <v>0</v>
      </c>
      <c r="V15" s="95"/>
      <c r="W15" s="6" t="s">
        <v>65</v>
      </c>
      <c r="X15" s="82"/>
      <c r="Y15" s="82"/>
      <c r="Z15" s="82"/>
      <c r="AA15" s="6"/>
      <c r="AB15" s="81">
        <f>AB13+AB14</f>
        <v>0</v>
      </c>
      <c r="AC15" s="81"/>
      <c r="AD15" s="81"/>
      <c r="AE15" s="81"/>
      <c r="AF15" s="12" t="s">
        <v>6</v>
      </c>
    </row>
    <row r="16" spans="1:32" ht="24" customHeight="1" x14ac:dyDescent="0.15">
      <c r="A16" s="36"/>
      <c r="B16" s="47"/>
      <c r="C16" s="49"/>
      <c r="D16" s="92" t="s">
        <v>69</v>
      </c>
      <c r="E16" s="93"/>
      <c r="F16" s="94">
        <f>F13+F14+F15</f>
        <v>0</v>
      </c>
      <c r="G16" s="95"/>
      <c r="H16" s="17" t="s">
        <v>65</v>
      </c>
      <c r="I16" s="17"/>
      <c r="J16" s="17"/>
      <c r="K16" s="17"/>
      <c r="L16" s="17"/>
      <c r="M16" s="95">
        <f>M13+M14</f>
        <v>0</v>
      </c>
      <c r="N16" s="95"/>
      <c r="O16" s="95"/>
      <c r="P16" s="22" t="s">
        <v>70</v>
      </c>
      <c r="Q16" s="83" t="s">
        <v>71</v>
      </c>
      <c r="R16" s="84"/>
      <c r="S16" s="84"/>
      <c r="T16" s="84"/>
      <c r="U16" s="84"/>
      <c r="V16" s="84"/>
      <c r="W16" s="84"/>
      <c r="X16" s="85">
        <f>M16+AB15</f>
        <v>0</v>
      </c>
      <c r="Y16" s="85"/>
      <c r="Z16" s="85"/>
      <c r="AA16" s="85"/>
      <c r="AB16" s="85"/>
      <c r="AC16" s="85"/>
      <c r="AD16" s="85"/>
      <c r="AE16" s="85"/>
      <c r="AF16" s="12" t="s">
        <v>6</v>
      </c>
    </row>
    <row r="17" spans="1:32" ht="15" customHeight="1" x14ac:dyDescent="0.15">
      <c r="A17" s="41" t="s">
        <v>25</v>
      </c>
      <c r="B17" s="42"/>
      <c r="C17" s="42"/>
      <c r="D17" s="43"/>
      <c r="E17" s="100" t="str">
        <f>PHONETIC(E18)</f>
        <v/>
      </c>
      <c r="F17" s="101"/>
      <c r="G17" s="101"/>
      <c r="H17" s="101"/>
      <c r="I17" s="101"/>
      <c r="J17" s="101"/>
      <c r="K17" s="101"/>
      <c r="L17" s="101"/>
      <c r="M17" s="101"/>
      <c r="N17" s="101"/>
      <c r="O17" s="101"/>
      <c r="P17" s="102"/>
      <c r="Q17" s="41" t="s">
        <v>25</v>
      </c>
      <c r="R17" s="42"/>
      <c r="S17" s="42"/>
      <c r="T17" s="43"/>
      <c r="U17" s="100" t="str">
        <f>PHONETIC(U18)</f>
        <v/>
      </c>
      <c r="V17" s="101"/>
      <c r="W17" s="101"/>
      <c r="X17" s="101"/>
      <c r="Y17" s="101"/>
      <c r="Z17" s="101"/>
      <c r="AA17" s="101"/>
      <c r="AB17" s="101"/>
      <c r="AC17" s="101"/>
      <c r="AD17" s="101"/>
      <c r="AE17" s="101"/>
      <c r="AF17" s="102"/>
    </row>
    <row r="18" spans="1:32" ht="26.25" customHeight="1" x14ac:dyDescent="0.15">
      <c r="A18" s="92" t="s">
        <v>72</v>
      </c>
      <c r="B18" s="82"/>
      <c r="C18" s="82"/>
      <c r="D18" s="93"/>
      <c r="E18" s="103"/>
      <c r="F18" s="104"/>
      <c r="G18" s="104"/>
      <c r="H18" s="104"/>
      <c r="I18" s="104"/>
      <c r="J18" s="104"/>
      <c r="K18" s="104"/>
      <c r="L18" s="104"/>
      <c r="M18" s="104"/>
      <c r="N18" s="104"/>
      <c r="O18" s="104"/>
      <c r="P18" s="105"/>
      <c r="Q18" s="92" t="s">
        <v>62</v>
      </c>
      <c r="R18" s="82"/>
      <c r="S18" s="82"/>
      <c r="T18" s="93"/>
      <c r="U18" s="103"/>
      <c r="V18" s="104"/>
      <c r="W18" s="104"/>
      <c r="X18" s="104"/>
      <c r="Y18" s="104"/>
      <c r="Z18" s="104"/>
      <c r="AA18" s="104"/>
      <c r="AB18" s="104"/>
      <c r="AC18" s="104"/>
      <c r="AD18" s="104"/>
      <c r="AE18" s="104"/>
      <c r="AF18" s="105"/>
    </row>
    <row r="19" spans="1:32" ht="26.25" customHeight="1" x14ac:dyDescent="0.15">
      <c r="A19" s="34" t="s">
        <v>8</v>
      </c>
      <c r="B19" s="112">
        <v>1</v>
      </c>
      <c r="C19" s="114" t="s">
        <v>17</v>
      </c>
      <c r="D19" s="115"/>
      <c r="E19" s="116"/>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8"/>
    </row>
    <row r="20" spans="1:32" ht="26.25" customHeight="1" x14ac:dyDescent="0.15">
      <c r="A20" s="35"/>
      <c r="B20" s="113"/>
      <c r="C20" s="119" t="s">
        <v>9</v>
      </c>
      <c r="D20" s="120"/>
      <c r="E20" s="121"/>
      <c r="F20" s="122"/>
      <c r="G20" s="122"/>
      <c r="H20" s="122"/>
      <c r="I20" s="122"/>
      <c r="J20" s="123"/>
      <c r="K20" s="124" t="s">
        <v>10</v>
      </c>
      <c r="L20" s="125"/>
      <c r="M20" s="15"/>
      <c r="N20" s="14"/>
      <c r="O20" s="14"/>
      <c r="P20" s="14"/>
      <c r="Q20" s="16"/>
      <c r="R20" s="124" t="s">
        <v>11</v>
      </c>
      <c r="S20" s="125"/>
      <c r="T20" s="121"/>
      <c r="U20" s="122"/>
      <c r="V20" s="122"/>
      <c r="W20" s="122"/>
      <c r="X20" s="123"/>
      <c r="Y20" s="124" t="s">
        <v>12</v>
      </c>
      <c r="Z20" s="125"/>
      <c r="AA20" s="121"/>
      <c r="AB20" s="122"/>
      <c r="AC20" s="122"/>
      <c r="AD20" s="122"/>
      <c r="AE20" s="122"/>
      <c r="AF20" s="126"/>
    </row>
    <row r="21" spans="1:32" ht="26.25" customHeight="1" x14ac:dyDescent="0.15">
      <c r="A21" s="35"/>
      <c r="B21" s="112">
        <v>2</v>
      </c>
      <c r="C21" s="114" t="s">
        <v>17</v>
      </c>
      <c r="D21" s="115"/>
      <c r="E21" s="116"/>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8"/>
    </row>
    <row r="22" spans="1:32" ht="26.25" customHeight="1" x14ac:dyDescent="0.15">
      <c r="A22" s="35"/>
      <c r="B22" s="113"/>
      <c r="C22" s="119" t="s">
        <v>9</v>
      </c>
      <c r="D22" s="120"/>
      <c r="E22" s="121"/>
      <c r="F22" s="122"/>
      <c r="G22" s="122"/>
      <c r="H22" s="122"/>
      <c r="I22" s="122"/>
      <c r="J22" s="123"/>
      <c r="K22" s="124" t="s">
        <v>10</v>
      </c>
      <c r="L22" s="125"/>
      <c r="M22" s="121"/>
      <c r="N22" s="122"/>
      <c r="O22" s="122"/>
      <c r="P22" s="122"/>
      <c r="Q22" s="123"/>
      <c r="R22" s="124" t="s">
        <v>11</v>
      </c>
      <c r="S22" s="125"/>
      <c r="T22" s="121"/>
      <c r="U22" s="122"/>
      <c r="V22" s="122"/>
      <c r="W22" s="122"/>
      <c r="X22" s="123"/>
      <c r="Y22" s="124" t="s">
        <v>12</v>
      </c>
      <c r="Z22" s="125"/>
      <c r="AA22" s="121"/>
      <c r="AB22" s="122"/>
      <c r="AC22" s="122"/>
      <c r="AD22" s="122"/>
      <c r="AE22" s="122"/>
      <c r="AF22" s="126"/>
    </row>
    <row r="23" spans="1:32" ht="26.25" customHeight="1" x14ac:dyDescent="0.15">
      <c r="A23" s="35"/>
      <c r="B23" s="112">
        <v>3</v>
      </c>
      <c r="C23" s="114" t="s">
        <v>17</v>
      </c>
      <c r="D23" s="115"/>
      <c r="E23" s="116"/>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8"/>
    </row>
    <row r="24" spans="1:32" ht="26.25" customHeight="1" x14ac:dyDescent="0.15">
      <c r="A24" s="36"/>
      <c r="B24" s="113"/>
      <c r="C24" s="119" t="s">
        <v>9</v>
      </c>
      <c r="D24" s="120"/>
      <c r="E24" s="121"/>
      <c r="F24" s="122"/>
      <c r="G24" s="122"/>
      <c r="H24" s="122"/>
      <c r="I24" s="122"/>
      <c r="J24" s="123"/>
      <c r="K24" s="124" t="s">
        <v>10</v>
      </c>
      <c r="L24" s="125"/>
      <c r="M24" s="121"/>
      <c r="N24" s="122"/>
      <c r="O24" s="122"/>
      <c r="P24" s="122"/>
      <c r="Q24" s="123"/>
      <c r="R24" s="124" t="s">
        <v>11</v>
      </c>
      <c r="S24" s="125"/>
      <c r="T24" s="121"/>
      <c r="U24" s="122"/>
      <c r="V24" s="122"/>
      <c r="W24" s="122"/>
      <c r="X24" s="123"/>
      <c r="Y24" s="124" t="s">
        <v>12</v>
      </c>
      <c r="Z24" s="125"/>
      <c r="AA24" s="121"/>
      <c r="AB24" s="122"/>
      <c r="AC24" s="122"/>
      <c r="AD24" s="122"/>
      <c r="AE24" s="122"/>
      <c r="AF24" s="126"/>
    </row>
    <row r="25" spans="1:32" ht="30" customHeight="1" x14ac:dyDescent="0.15">
      <c r="A25" s="92" t="s">
        <v>13</v>
      </c>
      <c r="B25" s="82"/>
      <c r="C25" s="82"/>
      <c r="D25" s="93"/>
      <c r="E25" s="127"/>
      <c r="F25" s="128"/>
      <c r="G25" s="3" t="s">
        <v>14</v>
      </c>
      <c r="H25" s="128"/>
      <c r="I25" s="128"/>
      <c r="J25" s="12" t="s">
        <v>15</v>
      </c>
      <c r="K25" s="92" t="s">
        <v>26</v>
      </c>
      <c r="L25" s="82"/>
      <c r="M25" s="93"/>
      <c r="N25" s="141"/>
      <c r="O25" s="142"/>
      <c r="P25" s="143" t="s">
        <v>27</v>
      </c>
      <c r="Q25" s="144"/>
      <c r="R25" s="145"/>
      <c r="S25" s="141"/>
      <c r="T25" s="142"/>
      <c r="U25" s="143" t="s">
        <v>29</v>
      </c>
      <c r="V25" s="144"/>
      <c r="W25" s="145"/>
      <c r="X25" s="141"/>
      <c r="Y25" s="146"/>
      <c r="Z25" s="146"/>
      <c r="AA25" s="142"/>
      <c r="AB25" s="143" t="s">
        <v>28</v>
      </c>
      <c r="AC25" s="144"/>
      <c r="AD25" s="145"/>
      <c r="AE25" s="141"/>
      <c r="AF25" s="142"/>
    </row>
    <row r="26" spans="1:32" ht="45" customHeight="1" x14ac:dyDescent="0.15">
      <c r="A26" s="143" t="s">
        <v>54</v>
      </c>
      <c r="B26" s="144"/>
      <c r="C26" s="144"/>
      <c r="D26" s="144"/>
      <c r="E26" s="147"/>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9"/>
    </row>
    <row r="27" spans="1:32" ht="37.5" customHeight="1" x14ac:dyDescent="0.15">
      <c r="A27" s="8" t="s">
        <v>30</v>
      </c>
      <c r="B27" s="3"/>
      <c r="C27" s="3"/>
      <c r="D27" s="9"/>
      <c r="E27" s="10"/>
      <c r="F27" s="130" t="s">
        <v>31</v>
      </c>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1"/>
    </row>
    <row r="28" spans="1:32" ht="30" customHeight="1" x14ac:dyDescent="0.15">
      <c r="A28" s="13"/>
      <c r="B28" s="2" t="s">
        <v>56</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4"/>
    </row>
    <row r="29" spans="1:32" ht="30" customHeight="1" x14ac:dyDescent="0.15">
      <c r="A29" s="13"/>
      <c r="B29" s="131" t="s">
        <v>32</v>
      </c>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5"/>
    </row>
    <row r="30" spans="1:32" ht="26.25" customHeight="1" x14ac:dyDescent="0.15">
      <c r="A30" s="132" t="s">
        <v>33</v>
      </c>
      <c r="B30" s="133"/>
      <c r="C30" s="133"/>
      <c r="D30" s="2"/>
      <c r="E30" s="134" t="s">
        <v>34</v>
      </c>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4"/>
    </row>
    <row r="31" spans="1:32" ht="26.25" customHeight="1" x14ac:dyDescent="0.15">
      <c r="A31" s="135"/>
      <c r="B31" s="136"/>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7"/>
    </row>
    <row r="32" spans="1:32" ht="26.25" customHeight="1" x14ac:dyDescent="0.15">
      <c r="A32" s="135"/>
      <c r="B32" s="136"/>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7"/>
    </row>
    <row r="33" spans="1:32" x14ac:dyDescent="0.15">
      <c r="A33" s="138"/>
      <c r="B33" s="139"/>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40"/>
    </row>
  </sheetData>
  <sheetProtection algorithmName="SHA-512" hashValue="DpSBYavOx83RHv+sUWqgsDd1wgZvhhjLDQqD0zayN23h5YgnMq2nGRMtjjhviyUXZlL1S+6qn1Ciy6dSeyy+qw==" saltValue="M+gXR4ULCH92JL2WnC0k7Q==" spinCount="100000" sheet="1" objects="1" scenarios="1"/>
  <mergeCells count="121">
    <mergeCell ref="A30:C30"/>
    <mergeCell ref="E30:AE30"/>
    <mergeCell ref="A31:AF33"/>
    <mergeCell ref="S25:T25"/>
    <mergeCell ref="U25:W25"/>
    <mergeCell ref="X25:AA25"/>
    <mergeCell ref="AB25:AD25"/>
    <mergeCell ref="AE25:AF25"/>
    <mergeCell ref="A26:D26"/>
    <mergeCell ref="E26:AF26"/>
    <mergeCell ref="A25:D25"/>
    <mergeCell ref="E25:F25"/>
    <mergeCell ref="H25:I25"/>
    <mergeCell ref="K25:M25"/>
    <mergeCell ref="N25:O25"/>
    <mergeCell ref="P25:R25"/>
    <mergeCell ref="C24:D24"/>
    <mergeCell ref="E24:J24"/>
    <mergeCell ref="Y20:Z20"/>
    <mergeCell ref="AA20:AF20"/>
    <mergeCell ref="K20:L20"/>
    <mergeCell ref="A4:E4"/>
    <mergeCell ref="F4:I4"/>
    <mergeCell ref="F27:AE27"/>
    <mergeCell ref="B29:AE29"/>
    <mergeCell ref="R24:S24"/>
    <mergeCell ref="T24:X24"/>
    <mergeCell ref="Y24:Z24"/>
    <mergeCell ref="AA24:AF24"/>
    <mergeCell ref="A19:A24"/>
    <mergeCell ref="B19:B20"/>
    <mergeCell ref="C19:D19"/>
    <mergeCell ref="E19:AF19"/>
    <mergeCell ref="C20:D20"/>
    <mergeCell ref="E20:J20"/>
    <mergeCell ref="K24:L24"/>
    <mergeCell ref="M24:Q24"/>
    <mergeCell ref="R20:S20"/>
    <mergeCell ref="T20:X20"/>
    <mergeCell ref="B21:B22"/>
    <mergeCell ref="C21:D21"/>
    <mergeCell ref="E21:AF21"/>
    <mergeCell ref="C22:D22"/>
    <mergeCell ref="E22:J22"/>
    <mergeCell ref="K22:L22"/>
    <mergeCell ref="M22:Q22"/>
    <mergeCell ref="R22:S22"/>
    <mergeCell ref="T22:X22"/>
    <mergeCell ref="Y22:Z22"/>
    <mergeCell ref="AA22:AF22"/>
    <mergeCell ref="B23:B24"/>
    <mergeCell ref="C23:D23"/>
    <mergeCell ref="E23:AF23"/>
    <mergeCell ref="A18:D18"/>
    <mergeCell ref="Q18:T18"/>
    <mergeCell ref="Q17:T17"/>
    <mergeCell ref="U14:V14"/>
    <mergeCell ref="S14:T14"/>
    <mergeCell ref="U13:V13"/>
    <mergeCell ref="S13:T13"/>
    <mergeCell ref="Y14:Z14"/>
    <mergeCell ref="J13:K13"/>
    <mergeCell ref="M13:O13"/>
    <mergeCell ref="J14:K14"/>
    <mergeCell ref="M14:O14"/>
    <mergeCell ref="E17:P17"/>
    <mergeCell ref="U17:AF17"/>
    <mergeCell ref="E18:P18"/>
    <mergeCell ref="U18:AF18"/>
    <mergeCell ref="F13:G13"/>
    <mergeCell ref="F14:G14"/>
    <mergeCell ref="D13:E13"/>
    <mergeCell ref="D14:E14"/>
    <mergeCell ref="S11:AF11"/>
    <mergeCell ref="B12:E12"/>
    <mergeCell ref="F12:R12"/>
    <mergeCell ref="S12:AF12"/>
    <mergeCell ref="AB15:AE15"/>
    <mergeCell ref="X15:Z15"/>
    <mergeCell ref="A17:D17"/>
    <mergeCell ref="Q16:W16"/>
    <mergeCell ref="X16:AE16"/>
    <mergeCell ref="AB14:AE14"/>
    <mergeCell ref="Q13:R15"/>
    <mergeCell ref="D15:E15"/>
    <mergeCell ref="F15:G15"/>
    <mergeCell ref="M15:O15"/>
    <mergeCell ref="AB13:AE13"/>
    <mergeCell ref="Y13:Z13"/>
    <mergeCell ref="D16:E16"/>
    <mergeCell ref="F16:G16"/>
    <mergeCell ref="M16:O16"/>
    <mergeCell ref="J15:K15"/>
    <mergeCell ref="A13:A16"/>
    <mergeCell ref="B13:C16"/>
    <mergeCell ref="S15:T15"/>
    <mergeCell ref="U15:V15"/>
    <mergeCell ref="A2:L2"/>
    <mergeCell ref="M2:V3"/>
    <mergeCell ref="A7:E7"/>
    <mergeCell ref="F7:AF7"/>
    <mergeCell ref="A8:A12"/>
    <mergeCell ref="B8:E8"/>
    <mergeCell ref="X2:AF2"/>
    <mergeCell ref="X3:AF3"/>
    <mergeCell ref="A5:E5"/>
    <mergeCell ref="F5:AF5"/>
    <mergeCell ref="A6:E6"/>
    <mergeCell ref="F6:AF6"/>
    <mergeCell ref="F8:AF8"/>
    <mergeCell ref="B9:E10"/>
    <mergeCell ref="F9:G9"/>
    <mergeCell ref="H9:J9"/>
    <mergeCell ref="L9:N9"/>
    <mergeCell ref="O9:P9"/>
    <mergeCell ref="Q9:W9"/>
    <mergeCell ref="X9:Y9"/>
    <mergeCell ref="Z9:AF9"/>
    <mergeCell ref="F10:AF10"/>
    <mergeCell ref="B11:E11"/>
    <mergeCell ref="F11:R11"/>
  </mergeCells>
  <phoneticPr fontId="6" type="Hiragana"/>
  <dataValidations count="4">
    <dataValidation type="list" allowBlank="1" showInputMessage="1" showErrorMessage="1" sqref="A28:A29" xr:uid="{FB727CBB-07E0-4A28-94FA-B00F0C219026}">
      <formula1>"✓"</formula1>
    </dataValidation>
    <dataValidation type="list" allowBlank="1" showInputMessage="1" showErrorMessage="1" sqref="X25" xr:uid="{5E5A37DF-E023-46EA-8685-283BA1695211}">
      <formula1>"全開,半開,コマ,閉,ピアノ不要"</formula1>
    </dataValidation>
    <dataValidation type="list" allowBlank="1" showInputMessage="1" showErrorMessage="1" sqref="S25 N25 AE25" xr:uid="{6B003BA8-D667-48BF-97CE-D9D3172EF19E}">
      <formula1>"要,不要"</formula1>
    </dataValidation>
    <dataValidation type="list" allowBlank="1" showInputMessage="1" showErrorMessage="1" sqref="F4:I4" xr:uid="{746542BA-DF69-4ECB-A25A-C309D8AAF17D}">
      <formula1>"前半,後半,どちらでも"</formula1>
    </dataValidation>
  </dataValidations>
  <printOptions horizontalCentered="1" verticalCentered="1"/>
  <pageMargins left="0.11" right="0" top="0" bottom="0" header="0.31496062992125984"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F602A-506F-44D1-9C42-A7FC5E875DF4}">
  <dimension ref="A2:AF33"/>
  <sheetViews>
    <sheetView view="pageBreakPreview" zoomScaleNormal="100" zoomScaleSheetLayoutView="100" workbookViewId="0">
      <selection activeCell="E30" sqref="E30:AE30"/>
    </sheetView>
  </sheetViews>
  <sheetFormatPr defaultRowHeight="13.5" x14ac:dyDescent="0.15"/>
  <cols>
    <col min="1" max="32" width="3" customWidth="1"/>
    <col min="33" max="44" width="3.125" customWidth="1"/>
  </cols>
  <sheetData>
    <row r="2" spans="1:32" ht="16.5" customHeight="1" x14ac:dyDescent="0.15">
      <c r="A2" s="26" t="s">
        <v>61</v>
      </c>
      <c r="B2" s="26"/>
      <c r="C2" s="26"/>
      <c r="D2" s="26"/>
      <c r="E2" s="26"/>
      <c r="F2" s="26"/>
      <c r="G2" s="26"/>
      <c r="H2" s="26"/>
      <c r="I2" s="26"/>
      <c r="J2" s="26"/>
      <c r="K2" s="26"/>
      <c r="L2" s="26"/>
      <c r="M2" s="27" t="s">
        <v>49</v>
      </c>
      <c r="N2" s="27"/>
      <c r="O2" s="27"/>
      <c r="P2" s="27"/>
      <c r="Q2" s="27"/>
      <c r="R2" s="27"/>
      <c r="S2" s="27"/>
      <c r="T2" s="27"/>
      <c r="U2" s="27"/>
      <c r="V2" s="27"/>
      <c r="W2" s="2"/>
      <c r="X2" s="39" t="s">
        <v>21</v>
      </c>
      <c r="Y2" s="39"/>
      <c r="Z2" s="39"/>
      <c r="AA2" s="39"/>
      <c r="AB2" s="39"/>
      <c r="AC2" s="39"/>
      <c r="AD2" s="39"/>
      <c r="AE2" s="39"/>
      <c r="AF2" s="39"/>
    </row>
    <row r="3" spans="1:32" ht="21" customHeight="1" x14ac:dyDescent="0.15">
      <c r="A3" s="2"/>
      <c r="B3" s="2"/>
      <c r="C3" s="2"/>
      <c r="D3" s="2"/>
      <c r="E3" s="2"/>
      <c r="F3" s="2"/>
      <c r="G3" s="2"/>
      <c r="H3" s="2"/>
      <c r="I3" s="2"/>
      <c r="J3" s="2"/>
      <c r="K3" s="2"/>
      <c r="L3" s="2"/>
      <c r="M3" s="27"/>
      <c r="N3" s="27"/>
      <c r="O3" s="27"/>
      <c r="P3" s="27"/>
      <c r="Q3" s="27"/>
      <c r="R3" s="27"/>
      <c r="S3" s="27"/>
      <c r="T3" s="27"/>
      <c r="U3" s="27"/>
      <c r="V3" s="27"/>
      <c r="W3" s="2"/>
      <c r="X3" s="40">
        <v>45962</v>
      </c>
      <c r="Y3" s="40"/>
      <c r="Z3" s="40"/>
      <c r="AA3" s="40"/>
      <c r="AB3" s="40"/>
      <c r="AC3" s="40"/>
      <c r="AD3" s="40"/>
      <c r="AE3" s="40"/>
      <c r="AF3" s="40"/>
    </row>
    <row r="4" spans="1:32" ht="24.75" customHeight="1" x14ac:dyDescent="0.15">
      <c r="A4" s="92" t="s">
        <v>76</v>
      </c>
      <c r="B4" s="82"/>
      <c r="C4" s="82"/>
      <c r="D4" s="82"/>
      <c r="E4" s="93"/>
      <c r="F4" s="127" t="s">
        <v>77</v>
      </c>
      <c r="G4" s="128"/>
      <c r="H4" s="128"/>
      <c r="I4" s="129"/>
      <c r="J4" s="2"/>
      <c r="K4" s="2"/>
      <c r="L4" s="2"/>
      <c r="M4" s="2"/>
      <c r="N4" s="2"/>
      <c r="O4" s="2"/>
      <c r="P4" s="2"/>
      <c r="Q4" s="2"/>
      <c r="R4" s="2"/>
      <c r="S4" s="2"/>
      <c r="T4" s="2"/>
      <c r="U4" s="2"/>
      <c r="V4" s="2" t="s">
        <v>16</v>
      </c>
      <c r="W4" s="2"/>
      <c r="X4" s="1" t="s">
        <v>59</v>
      </c>
      <c r="Y4" s="1"/>
      <c r="Z4" s="1"/>
      <c r="AA4" s="1"/>
      <c r="AB4" s="1"/>
      <c r="AC4" s="1"/>
      <c r="AD4" s="1"/>
      <c r="AE4" s="1"/>
      <c r="AF4" s="1"/>
    </row>
    <row r="5" spans="1:32" ht="15" customHeight="1" x14ac:dyDescent="0.15">
      <c r="A5" s="41" t="s">
        <v>25</v>
      </c>
      <c r="B5" s="42"/>
      <c r="C5" s="42"/>
      <c r="D5" s="42"/>
      <c r="E5" s="43"/>
      <c r="F5" s="44" t="str">
        <f>PHONETIC(F6)</f>
        <v>おとこのがっしょうまつりinみやぎじっこういいんかい</v>
      </c>
      <c r="G5" s="45"/>
      <c r="H5" s="45"/>
      <c r="I5" s="45"/>
      <c r="J5" s="45"/>
      <c r="K5" s="45"/>
      <c r="L5" s="45"/>
      <c r="M5" s="45"/>
      <c r="N5" s="45"/>
      <c r="O5" s="45"/>
      <c r="P5" s="45"/>
      <c r="Q5" s="45"/>
      <c r="R5" s="45"/>
      <c r="S5" s="45"/>
      <c r="T5" s="45"/>
      <c r="U5" s="45"/>
      <c r="V5" s="45"/>
      <c r="W5" s="45"/>
      <c r="X5" s="45"/>
      <c r="Y5" s="45"/>
      <c r="Z5" s="45"/>
      <c r="AA5" s="45"/>
      <c r="AB5" s="45"/>
      <c r="AC5" s="45"/>
      <c r="AD5" s="45"/>
      <c r="AE5" s="45"/>
      <c r="AF5" s="46"/>
    </row>
    <row r="6" spans="1:32" ht="26.25" customHeight="1" x14ac:dyDescent="0.15">
      <c r="A6" s="47" t="s">
        <v>0</v>
      </c>
      <c r="B6" s="48"/>
      <c r="C6" s="48"/>
      <c r="D6" s="48"/>
      <c r="E6" s="49"/>
      <c r="F6" s="31" t="s">
        <v>40</v>
      </c>
      <c r="G6" s="32"/>
      <c r="H6" s="32"/>
      <c r="I6" s="32"/>
      <c r="J6" s="32"/>
      <c r="K6" s="32"/>
      <c r="L6" s="32"/>
      <c r="M6" s="32"/>
      <c r="N6" s="32"/>
      <c r="O6" s="32"/>
      <c r="P6" s="32"/>
      <c r="Q6" s="32"/>
      <c r="R6" s="32"/>
      <c r="S6" s="32"/>
      <c r="T6" s="32"/>
      <c r="U6" s="32"/>
      <c r="V6" s="32"/>
      <c r="W6" s="32"/>
      <c r="X6" s="32"/>
      <c r="Y6" s="32"/>
      <c r="Z6" s="32"/>
      <c r="AA6" s="32"/>
      <c r="AB6" s="32"/>
      <c r="AC6" s="32"/>
      <c r="AD6" s="32"/>
      <c r="AE6" s="32"/>
      <c r="AF6" s="33"/>
    </row>
    <row r="7" spans="1:32" ht="26.25" customHeight="1" x14ac:dyDescent="0.15">
      <c r="A7" s="28" t="s">
        <v>1</v>
      </c>
      <c r="B7" s="29"/>
      <c r="C7" s="29"/>
      <c r="D7" s="29"/>
      <c r="E7" s="30"/>
      <c r="F7" s="31" t="s">
        <v>36</v>
      </c>
      <c r="G7" s="32"/>
      <c r="H7" s="32"/>
      <c r="I7" s="32"/>
      <c r="J7" s="32"/>
      <c r="K7" s="32"/>
      <c r="L7" s="32"/>
      <c r="M7" s="32"/>
      <c r="N7" s="32"/>
      <c r="O7" s="32"/>
      <c r="P7" s="32"/>
      <c r="Q7" s="32"/>
      <c r="R7" s="32"/>
      <c r="S7" s="32"/>
      <c r="T7" s="32"/>
      <c r="U7" s="32"/>
      <c r="V7" s="32"/>
      <c r="W7" s="32"/>
      <c r="X7" s="32"/>
      <c r="Y7" s="32"/>
      <c r="Z7" s="32"/>
      <c r="AA7" s="32"/>
      <c r="AB7" s="32"/>
      <c r="AC7" s="32"/>
      <c r="AD7" s="32"/>
      <c r="AE7" s="32"/>
      <c r="AF7" s="33"/>
    </row>
    <row r="8" spans="1:32" ht="26.25" customHeight="1" x14ac:dyDescent="0.15">
      <c r="A8" s="34" t="s">
        <v>2</v>
      </c>
      <c r="B8" s="37" t="s">
        <v>45</v>
      </c>
      <c r="C8" s="38"/>
      <c r="D8" s="38"/>
      <c r="E8" s="38"/>
      <c r="F8" s="31" t="s">
        <v>37</v>
      </c>
      <c r="G8" s="32"/>
      <c r="H8" s="32"/>
      <c r="I8" s="32"/>
      <c r="J8" s="32"/>
      <c r="K8" s="32"/>
      <c r="L8" s="32"/>
      <c r="M8" s="32"/>
      <c r="N8" s="32"/>
      <c r="O8" s="32"/>
      <c r="P8" s="32"/>
      <c r="Q8" s="32"/>
      <c r="R8" s="32"/>
      <c r="S8" s="32"/>
      <c r="T8" s="32"/>
      <c r="U8" s="32"/>
      <c r="V8" s="32"/>
      <c r="W8" s="32"/>
      <c r="X8" s="32"/>
      <c r="Y8" s="32"/>
      <c r="Z8" s="32"/>
      <c r="AA8" s="32"/>
      <c r="AB8" s="32"/>
      <c r="AC8" s="32"/>
      <c r="AD8" s="32"/>
      <c r="AE8" s="32"/>
      <c r="AF8" s="33"/>
    </row>
    <row r="9" spans="1:32" ht="19.5" customHeight="1" x14ac:dyDescent="0.15">
      <c r="A9" s="35"/>
      <c r="B9" s="50" t="s">
        <v>46</v>
      </c>
      <c r="C9" s="51"/>
      <c r="D9" s="51"/>
      <c r="E9" s="52"/>
      <c r="F9" s="56" t="s">
        <v>18</v>
      </c>
      <c r="G9" s="57"/>
      <c r="H9" s="58">
        <v>981</v>
      </c>
      <c r="I9" s="59"/>
      <c r="J9" s="59"/>
      <c r="K9" s="7" t="s">
        <v>24</v>
      </c>
      <c r="L9" s="59" t="s">
        <v>38</v>
      </c>
      <c r="M9" s="59"/>
      <c r="N9" s="60"/>
      <c r="O9" s="61" t="s">
        <v>22</v>
      </c>
      <c r="P9" s="62"/>
      <c r="Q9" s="63"/>
      <c r="R9" s="64"/>
      <c r="S9" s="64"/>
      <c r="T9" s="64"/>
      <c r="U9" s="64"/>
      <c r="V9" s="64"/>
      <c r="W9" s="65"/>
      <c r="X9" s="66" t="s">
        <v>23</v>
      </c>
      <c r="Y9" s="62"/>
      <c r="Z9" s="63" t="s">
        <v>41</v>
      </c>
      <c r="AA9" s="64"/>
      <c r="AB9" s="64"/>
      <c r="AC9" s="64"/>
      <c r="AD9" s="64"/>
      <c r="AE9" s="64"/>
      <c r="AF9" s="67"/>
    </row>
    <row r="10" spans="1:32" ht="26.25" customHeight="1" x14ac:dyDescent="0.15">
      <c r="A10" s="35"/>
      <c r="B10" s="53"/>
      <c r="C10" s="54"/>
      <c r="D10" s="54"/>
      <c r="E10" s="55"/>
      <c r="F10" s="68" t="s">
        <v>39</v>
      </c>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70"/>
    </row>
    <row r="11" spans="1:32" ht="26.25" customHeight="1" x14ac:dyDescent="0.15">
      <c r="A11" s="35"/>
      <c r="B11" s="71" t="s">
        <v>19</v>
      </c>
      <c r="C11" s="72"/>
      <c r="D11" s="72"/>
      <c r="E11" s="73"/>
      <c r="F11" s="74" t="s">
        <v>44</v>
      </c>
      <c r="G11" s="75"/>
      <c r="H11" s="75"/>
      <c r="I11" s="75"/>
      <c r="J11" s="75"/>
      <c r="K11" s="75"/>
      <c r="L11" s="75"/>
      <c r="M11" s="75"/>
      <c r="N11" s="75"/>
      <c r="O11" s="75"/>
      <c r="P11" s="75"/>
      <c r="Q11" s="75"/>
      <c r="R11" s="75"/>
      <c r="S11" s="76" t="s">
        <v>73</v>
      </c>
      <c r="T11" s="77"/>
      <c r="U11" s="77"/>
      <c r="V11" s="77"/>
      <c r="W11" s="77"/>
      <c r="X11" s="77"/>
      <c r="Y11" s="77"/>
      <c r="Z11" s="77"/>
      <c r="AA11" s="77"/>
      <c r="AB11" s="77"/>
      <c r="AC11" s="77"/>
      <c r="AD11" s="77"/>
      <c r="AE11" s="77"/>
      <c r="AF11" s="78"/>
    </row>
    <row r="12" spans="1:32" ht="26.25" customHeight="1" x14ac:dyDescent="0.15">
      <c r="A12" s="36"/>
      <c r="B12" s="79" t="s">
        <v>47</v>
      </c>
      <c r="C12" s="80"/>
      <c r="D12" s="80"/>
      <c r="E12" s="38"/>
      <c r="F12" s="74" t="s">
        <v>48</v>
      </c>
      <c r="G12" s="75"/>
      <c r="H12" s="75"/>
      <c r="I12" s="75"/>
      <c r="J12" s="75"/>
      <c r="K12" s="75"/>
      <c r="L12" s="75"/>
      <c r="M12" s="75"/>
      <c r="N12" s="75"/>
      <c r="O12" s="75"/>
      <c r="P12" s="75"/>
      <c r="Q12" s="75"/>
      <c r="R12" s="75"/>
      <c r="S12" s="76" t="s">
        <v>74</v>
      </c>
      <c r="T12" s="77"/>
      <c r="U12" s="77"/>
      <c r="V12" s="77"/>
      <c r="W12" s="77"/>
      <c r="X12" s="77"/>
      <c r="Y12" s="77"/>
      <c r="Z12" s="77"/>
      <c r="AA12" s="77"/>
      <c r="AB12" s="77"/>
      <c r="AC12" s="77"/>
      <c r="AD12" s="77"/>
      <c r="AE12" s="77"/>
      <c r="AF12" s="78"/>
    </row>
    <row r="13" spans="1:32" ht="24" customHeight="1" x14ac:dyDescent="0.15">
      <c r="A13" s="34" t="s">
        <v>75</v>
      </c>
      <c r="B13" s="86" t="s">
        <v>3</v>
      </c>
      <c r="C13" s="52"/>
      <c r="D13" s="108" t="s">
        <v>63</v>
      </c>
      <c r="E13" s="109"/>
      <c r="F13" s="106">
        <v>30</v>
      </c>
      <c r="G13" s="107"/>
      <c r="H13" s="6" t="s">
        <v>65</v>
      </c>
      <c r="I13" s="6" t="s">
        <v>66</v>
      </c>
      <c r="J13" s="150">
        <v>800</v>
      </c>
      <c r="K13" s="150"/>
      <c r="L13" s="6" t="s">
        <v>67</v>
      </c>
      <c r="M13" s="95">
        <f>F13*J13</f>
        <v>24000</v>
      </c>
      <c r="N13" s="95"/>
      <c r="O13" s="95"/>
      <c r="P13" s="18" t="s">
        <v>6</v>
      </c>
      <c r="Q13" s="86" t="s">
        <v>68</v>
      </c>
      <c r="R13" s="86"/>
      <c r="S13" s="92" t="s">
        <v>63</v>
      </c>
      <c r="T13" s="82"/>
      <c r="U13" s="97">
        <v>20</v>
      </c>
      <c r="V13" s="98"/>
      <c r="W13" s="20" t="s">
        <v>4</v>
      </c>
      <c r="X13" s="21" t="s">
        <v>66</v>
      </c>
      <c r="Y13" s="91">
        <v>4000</v>
      </c>
      <c r="Z13" s="91"/>
      <c r="AA13" s="6" t="s">
        <v>5</v>
      </c>
      <c r="AB13" s="81">
        <f>U13*Y13</f>
        <v>80000</v>
      </c>
      <c r="AC13" s="81"/>
      <c r="AD13" s="81"/>
      <c r="AE13" s="81"/>
      <c r="AF13" s="12" t="s">
        <v>6</v>
      </c>
    </row>
    <row r="14" spans="1:32" ht="24" customHeight="1" x14ac:dyDescent="0.15">
      <c r="A14" s="35"/>
      <c r="B14" s="53"/>
      <c r="C14" s="55"/>
      <c r="D14" s="110" t="s">
        <v>64</v>
      </c>
      <c r="E14" s="111"/>
      <c r="F14" s="106">
        <v>10</v>
      </c>
      <c r="G14" s="107"/>
      <c r="H14" s="6" t="s">
        <v>65</v>
      </c>
      <c r="I14" s="6" t="s">
        <v>66</v>
      </c>
      <c r="J14" s="150">
        <v>500</v>
      </c>
      <c r="K14" s="150"/>
      <c r="L14" s="6" t="s">
        <v>67</v>
      </c>
      <c r="M14" s="95">
        <f>F14*J14</f>
        <v>5000</v>
      </c>
      <c r="N14" s="95"/>
      <c r="O14" s="95"/>
      <c r="P14" s="19" t="s">
        <v>6</v>
      </c>
      <c r="Q14" s="86"/>
      <c r="R14" s="86"/>
      <c r="S14" s="92" t="s">
        <v>64</v>
      </c>
      <c r="T14" s="82"/>
      <c r="U14" s="97">
        <v>10</v>
      </c>
      <c r="V14" s="98"/>
      <c r="W14" s="20" t="s">
        <v>4</v>
      </c>
      <c r="X14" s="21" t="s">
        <v>66</v>
      </c>
      <c r="Y14" s="91">
        <v>4000</v>
      </c>
      <c r="Z14" s="91"/>
      <c r="AA14" s="6" t="s">
        <v>5</v>
      </c>
      <c r="AB14" s="81">
        <f>U14*Y14</f>
        <v>40000</v>
      </c>
      <c r="AC14" s="81"/>
      <c r="AD14" s="81"/>
      <c r="AE14" s="81"/>
      <c r="AF14" s="12" t="s">
        <v>6</v>
      </c>
    </row>
    <row r="15" spans="1:32" ht="24" customHeight="1" x14ac:dyDescent="0.15">
      <c r="A15" s="35"/>
      <c r="B15" s="53"/>
      <c r="C15" s="55"/>
      <c r="D15" s="87"/>
      <c r="E15" s="88"/>
      <c r="F15" s="89"/>
      <c r="G15" s="90"/>
      <c r="H15" s="23" t="s">
        <v>65</v>
      </c>
      <c r="I15" s="24" t="s">
        <v>66</v>
      </c>
      <c r="J15" s="151"/>
      <c r="K15" s="151"/>
      <c r="L15" s="24" t="s">
        <v>67</v>
      </c>
      <c r="M15" s="90">
        <f>F15*J15</f>
        <v>0</v>
      </c>
      <c r="N15" s="90"/>
      <c r="O15" s="90"/>
      <c r="P15" s="25" t="s">
        <v>70</v>
      </c>
      <c r="Q15" s="86"/>
      <c r="R15" s="86"/>
      <c r="S15" s="92" t="s">
        <v>69</v>
      </c>
      <c r="T15" s="82"/>
      <c r="U15" s="96">
        <f>U13+U14</f>
        <v>30</v>
      </c>
      <c r="V15" s="95"/>
      <c r="W15" s="6" t="s">
        <v>65</v>
      </c>
      <c r="X15" s="82"/>
      <c r="Y15" s="82"/>
      <c r="Z15" s="82"/>
      <c r="AA15" s="6"/>
      <c r="AB15" s="81">
        <f>AB13+AB14</f>
        <v>120000</v>
      </c>
      <c r="AC15" s="81"/>
      <c r="AD15" s="81"/>
      <c r="AE15" s="81"/>
      <c r="AF15" s="12" t="s">
        <v>6</v>
      </c>
    </row>
    <row r="16" spans="1:32" ht="24" customHeight="1" x14ac:dyDescent="0.15">
      <c r="A16" s="36"/>
      <c r="B16" s="47"/>
      <c r="C16" s="49"/>
      <c r="D16" s="92" t="s">
        <v>69</v>
      </c>
      <c r="E16" s="93"/>
      <c r="F16" s="94">
        <f>F13+F14+F15</f>
        <v>40</v>
      </c>
      <c r="G16" s="95"/>
      <c r="H16" s="17" t="s">
        <v>65</v>
      </c>
      <c r="I16" s="17"/>
      <c r="J16" s="17"/>
      <c r="K16" s="17"/>
      <c r="L16" s="17"/>
      <c r="M16" s="95">
        <f>M13+M14</f>
        <v>29000</v>
      </c>
      <c r="N16" s="95"/>
      <c r="O16" s="95"/>
      <c r="P16" s="22" t="s">
        <v>70</v>
      </c>
      <c r="Q16" s="83" t="s">
        <v>71</v>
      </c>
      <c r="R16" s="84"/>
      <c r="S16" s="84"/>
      <c r="T16" s="84"/>
      <c r="U16" s="84"/>
      <c r="V16" s="84"/>
      <c r="W16" s="84"/>
      <c r="X16" s="85">
        <f>M16+AB15</f>
        <v>149000</v>
      </c>
      <c r="Y16" s="85"/>
      <c r="Z16" s="85"/>
      <c r="AA16" s="85"/>
      <c r="AB16" s="85"/>
      <c r="AC16" s="85"/>
      <c r="AD16" s="85"/>
      <c r="AE16" s="85"/>
      <c r="AF16" s="12" t="s">
        <v>6</v>
      </c>
    </row>
    <row r="17" spans="1:32" ht="15" customHeight="1" x14ac:dyDescent="0.15">
      <c r="A17" s="41" t="s">
        <v>25</v>
      </c>
      <c r="B17" s="42"/>
      <c r="C17" s="43"/>
      <c r="D17" s="100" t="str">
        <f>PHONETIC(D18)</f>
        <v>ちばとしゆき</v>
      </c>
      <c r="E17" s="101"/>
      <c r="F17" s="101"/>
      <c r="G17" s="101"/>
      <c r="H17" s="101"/>
      <c r="I17" s="101"/>
      <c r="J17" s="101"/>
      <c r="K17" s="101"/>
      <c r="L17" s="101"/>
      <c r="M17" s="101"/>
      <c r="N17" s="101"/>
      <c r="O17" s="102"/>
      <c r="P17" s="41" t="s">
        <v>25</v>
      </c>
      <c r="Q17" s="42"/>
      <c r="R17" s="43"/>
      <c r="S17" s="100" t="str">
        <f>PHONETIC(S18)</f>
        <v/>
      </c>
      <c r="T17" s="101"/>
      <c r="U17" s="101"/>
      <c r="V17" s="101"/>
      <c r="W17" s="101"/>
      <c r="X17" s="101"/>
      <c r="Y17" s="101"/>
      <c r="Z17" s="101"/>
      <c r="AA17" s="101"/>
      <c r="AB17" s="101"/>
      <c r="AC17" s="101"/>
      <c r="AD17" s="101"/>
      <c r="AE17" s="101"/>
      <c r="AF17" s="102"/>
    </row>
    <row r="18" spans="1:32" ht="26.25" customHeight="1" x14ac:dyDescent="0.15">
      <c r="A18" s="153" t="s">
        <v>7</v>
      </c>
      <c r="B18" s="154"/>
      <c r="C18" s="155"/>
      <c r="D18" s="103" t="s">
        <v>20</v>
      </c>
      <c r="E18" s="104"/>
      <c r="F18" s="104"/>
      <c r="G18" s="104"/>
      <c r="H18" s="104"/>
      <c r="I18" s="104"/>
      <c r="J18" s="104"/>
      <c r="K18" s="104"/>
      <c r="L18" s="104"/>
      <c r="M18" s="104"/>
      <c r="N18" s="104"/>
      <c r="O18" s="105"/>
      <c r="P18" s="153" t="s">
        <v>57</v>
      </c>
      <c r="Q18" s="154"/>
      <c r="R18" s="155"/>
      <c r="S18" s="103"/>
      <c r="T18" s="104"/>
      <c r="U18" s="104"/>
      <c r="V18" s="104"/>
      <c r="W18" s="104"/>
      <c r="X18" s="104"/>
      <c r="Y18" s="104"/>
      <c r="Z18" s="104"/>
      <c r="AA18" s="104"/>
      <c r="AB18" s="104"/>
      <c r="AC18" s="104"/>
      <c r="AD18" s="104"/>
      <c r="AE18" s="104"/>
      <c r="AF18" s="105"/>
    </row>
    <row r="19" spans="1:32" ht="26.25" customHeight="1" x14ac:dyDescent="0.15">
      <c r="A19" s="34" t="s">
        <v>8</v>
      </c>
      <c r="B19" s="112">
        <v>1</v>
      </c>
      <c r="C19" s="114" t="s">
        <v>17</v>
      </c>
      <c r="D19" s="115"/>
      <c r="E19" s="116" t="s">
        <v>50</v>
      </c>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8"/>
    </row>
    <row r="20" spans="1:32" ht="26.25" customHeight="1" x14ac:dyDescent="0.15">
      <c r="A20" s="35"/>
      <c r="B20" s="113"/>
      <c r="C20" s="119" t="s">
        <v>9</v>
      </c>
      <c r="D20" s="120"/>
      <c r="E20" s="121" t="s">
        <v>51</v>
      </c>
      <c r="F20" s="122"/>
      <c r="G20" s="122"/>
      <c r="H20" s="122"/>
      <c r="I20" s="122"/>
      <c r="J20" s="123"/>
      <c r="K20" s="124" t="s">
        <v>10</v>
      </c>
      <c r="L20" s="125"/>
      <c r="M20" s="121"/>
      <c r="N20" s="122"/>
      <c r="O20" s="122"/>
      <c r="P20" s="122"/>
      <c r="Q20" s="123"/>
      <c r="R20" s="124" t="s">
        <v>11</v>
      </c>
      <c r="S20" s="125"/>
      <c r="T20" s="121" t="s">
        <v>52</v>
      </c>
      <c r="U20" s="122"/>
      <c r="V20" s="122"/>
      <c r="W20" s="122"/>
      <c r="X20" s="123"/>
      <c r="Y20" s="124" t="s">
        <v>12</v>
      </c>
      <c r="Z20" s="125"/>
      <c r="AA20" s="121"/>
      <c r="AB20" s="122"/>
      <c r="AC20" s="122"/>
      <c r="AD20" s="122"/>
      <c r="AE20" s="122"/>
      <c r="AF20" s="126"/>
    </row>
    <row r="21" spans="1:32" ht="26.25" customHeight="1" x14ac:dyDescent="0.15">
      <c r="A21" s="35"/>
      <c r="B21" s="112">
        <v>2</v>
      </c>
      <c r="C21" s="114" t="s">
        <v>17</v>
      </c>
      <c r="D21" s="115"/>
      <c r="E21" s="116" t="s">
        <v>42</v>
      </c>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8"/>
    </row>
    <row r="22" spans="1:32" ht="26.25" customHeight="1" x14ac:dyDescent="0.15">
      <c r="A22" s="35"/>
      <c r="B22" s="113"/>
      <c r="C22" s="119" t="s">
        <v>9</v>
      </c>
      <c r="D22" s="120"/>
      <c r="E22" s="121" t="s">
        <v>43</v>
      </c>
      <c r="F22" s="122"/>
      <c r="G22" s="122"/>
      <c r="H22" s="122"/>
      <c r="I22" s="122"/>
      <c r="J22" s="123"/>
      <c r="K22" s="124" t="s">
        <v>10</v>
      </c>
      <c r="L22" s="125"/>
      <c r="M22" s="121"/>
      <c r="N22" s="122"/>
      <c r="O22" s="122"/>
      <c r="P22" s="122"/>
      <c r="Q22" s="123"/>
      <c r="R22" s="124" t="s">
        <v>11</v>
      </c>
      <c r="S22" s="125"/>
      <c r="T22" s="121"/>
      <c r="U22" s="122"/>
      <c r="V22" s="122"/>
      <c r="W22" s="122"/>
      <c r="X22" s="123"/>
      <c r="Y22" s="124" t="s">
        <v>12</v>
      </c>
      <c r="Z22" s="125"/>
      <c r="AA22" s="121" t="s">
        <v>53</v>
      </c>
      <c r="AB22" s="122"/>
      <c r="AC22" s="122"/>
      <c r="AD22" s="122"/>
      <c r="AE22" s="122"/>
      <c r="AF22" s="126"/>
    </row>
    <row r="23" spans="1:32" ht="26.25" customHeight="1" x14ac:dyDescent="0.15">
      <c r="A23" s="35"/>
      <c r="B23" s="112">
        <v>3</v>
      </c>
      <c r="C23" s="114" t="s">
        <v>17</v>
      </c>
      <c r="D23" s="115"/>
      <c r="E23" s="116"/>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8"/>
    </row>
    <row r="24" spans="1:32" ht="26.25" customHeight="1" x14ac:dyDescent="0.15">
      <c r="A24" s="36"/>
      <c r="B24" s="113"/>
      <c r="C24" s="119" t="s">
        <v>9</v>
      </c>
      <c r="D24" s="120"/>
      <c r="E24" s="121"/>
      <c r="F24" s="122"/>
      <c r="G24" s="122"/>
      <c r="H24" s="122"/>
      <c r="I24" s="122"/>
      <c r="J24" s="123"/>
      <c r="K24" s="124" t="s">
        <v>10</v>
      </c>
      <c r="L24" s="125"/>
      <c r="M24" s="121"/>
      <c r="N24" s="122"/>
      <c r="O24" s="122"/>
      <c r="P24" s="122"/>
      <c r="Q24" s="123"/>
      <c r="R24" s="124" t="s">
        <v>11</v>
      </c>
      <c r="S24" s="125"/>
      <c r="T24" s="121"/>
      <c r="U24" s="122"/>
      <c r="V24" s="122"/>
      <c r="W24" s="122"/>
      <c r="X24" s="123"/>
      <c r="Y24" s="124" t="s">
        <v>12</v>
      </c>
      <c r="Z24" s="125"/>
      <c r="AA24" s="121"/>
      <c r="AB24" s="122"/>
      <c r="AC24" s="122"/>
      <c r="AD24" s="122"/>
      <c r="AE24" s="122"/>
      <c r="AF24" s="126"/>
    </row>
    <row r="25" spans="1:32" ht="30" customHeight="1" x14ac:dyDescent="0.15">
      <c r="A25" s="92" t="s">
        <v>13</v>
      </c>
      <c r="B25" s="82"/>
      <c r="C25" s="82"/>
      <c r="D25" s="93"/>
      <c r="E25" s="127">
        <v>5</v>
      </c>
      <c r="F25" s="128"/>
      <c r="G25" s="3" t="s">
        <v>14</v>
      </c>
      <c r="H25" s="128">
        <v>55</v>
      </c>
      <c r="I25" s="128"/>
      <c r="J25" s="12" t="s">
        <v>15</v>
      </c>
      <c r="K25" s="92" t="s">
        <v>26</v>
      </c>
      <c r="L25" s="82"/>
      <c r="M25" s="93"/>
      <c r="N25" s="141" t="s">
        <v>35</v>
      </c>
      <c r="O25" s="142"/>
      <c r="P25" s="143" t="s">
        <v>27</v>
      </c>
      <c r="Q25" s="144"/>
      <c r="R25" s="145"/>
      <c r="S25" s="141" t="s">
        <v>35</v>
      </c>
      <c r="T25" s="142"/>
      <c r="U25" s="143" t="s">
        <v>29</v>
      </c>
      <c r="V25" s="144"/>
      <c r="W25" s="145"/>
      <c r="X25" s="141" t="s">
        <v>78</v>
      </c>
      <c r="Y25" s="146"/>
      <c r="Z25" s="146"/>
      <c r="AA25" s="142"/>
      <c r="AB25" s="143" t="s">
        <v>28</v>
      </c>
      <c r="AC25" s="144"/>
      <c r="AD25" s="145"/>
      <c r="AE25" s="141" t="s">
        <v>35</v>
      </c>
      <c r="AF25" s="142"/>
    </row>
    <row r="26" spans="1:32" ht="45" customHeight="1" x14ac:dyDescent="0.15">
      <c r="A26" s="143" t="s">
        <v>54</v>
      </c>
      <c r="B26" s="144"/>
      <c r="C26" s="144"/>
      <c r="D26" s="144"/>
      <c r="E26" s="147" t="s">
        <v>79</v>
      </c>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9"/>
    </row>
    <row r="27" spans="1:32" ht="37.5" customHeight="1" x14ac:dyDescent="0.15">
      <c r="A27" s="8" t="s">
        <v>30</v>
      </c>
      <c r="B27" s="3"/>
      <c r="C27" s="3"/>
      <c r="D27" s="9"/>
      <c r="E27" s="10"/>
      <c r="F27" s="130" t="s">
        <v>31</v>
      </c>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1"/>
    </row>
    <row r="28" spans="1:32" ht="30" customHeight="1" x14ac:dyDescent="0.15">
      <c r="A28" s="13" t="s">
        <v>55</v>
      </c>
      <c r="B28" s="2" t="s">
        <v>56</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4"/>
    </row>
    <row r="29" spans="1:32" ht="30" customHeight="1" x14ac:dyDescent="0.15">
      <c r="A29" s="13" t="s">
        <v>55</v>
      </c>
      <c r="B29" s="131" t="s">
        <v>32</v>
      </c>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5"/>
    </row>
    <row r="30" spans="1:32" ht="26.25" customHeight="1" x14ac:dyDescent="0.15">
      <c r="A30" s="132" t="s">
        <v>33</v>
      </c>
      <c r="B30" s="133"/>
      <c r="C30" s="133"/>
      <c r="D30" s="2"/>
      <c r="E30" s="134" t="s">
        <v>34</v>
      </c>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4"/>
    </row>
    <row r="31" spans="1:32" ht="26.25" customHeight="1" x14ac:dyDescent="0.15">
      <c r="A31" s="152" t="s">
        <v>80</v>
      </c>
      <c r="B31" s="136"/>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7"/>
    </row>
    <row r="32" spans="1:32" ht="26.25" customHeight="1" x14ac:dyDescent="0.15">
      <c r="A32" s="135"/>
      <c r="B32" s="136"/>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7"/>
    </row>
    <row r="33" spans="1:32" x14ac:dyDescent="0.15">
      <c r="A33" s="138"/>
      <c r="B33" s="139"/>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40"/>
    </row>
  </sheetData>
  <sheetProtection algorithmName="SHA-512" hashValue="PVjrmQMizcreY27XmYDFssaJ3xpe7UyuzWHCW5iEoe00G2dUmaZpQRe2tNQDkBqvCsQV+wT+YDr6Qc3fR6Hpig==" saltValue="63Kw+FQYXt8rmrSuKSZ0mg==" spinCount="100000" sheet="1" objects="1" scenarios="1"/>
  <mergeCells count="122">
    <mergeCell ref="A4:E4"/>
    <mergeCell ref="F4:I4"/>
    <mergeCell ref="B12:E12"/>
    <mergeCell ref="B11:E11"/>
    <mergeCell ref="L9:N9"/>
    <mergeCell ref="H9:J9"/>
    <mergeCell ref="S12:AF12"/>
    <mergeCell ref="Q13:R15"/>
    <mergeCell ref="S13:T13"/>
    <mergeCell ref="A7:E7"/>
    <mergeCell ref="E20:J20"/>
    <mergeCell ref="C19:D19"/>
    <mergeCell ref="E19:AF19"/>
    <mergeCell ref="D17:O17"/>
    <mergeCell ref="S17:AF17"/>
    <mergeCell ref="A19:A24"/>
    <mergeCell ref="B19:B20"/>
    <mergeCell ref="K20:L20"/>
    <mergeCell ref="R20:S20"/>
    <mergeCell ref="D18:O18"/>
    <mergeCell ref="S18:AF18"/>
    <mergeCell ref="B21:B22"/>
    <mergeCell ref="B9:E10"/>
    <mergeCell ref="M2:V3"/>
    <mergeCell ref="F11:R11"/>
    <mergeCell ref="F12:R12"/>
    <mergeCell ref="S11:AF11"/>
    <mergeCell ref="M20:Q20"/>
    <mergeCell ref="T20:X20"/>
    <mergeCell ref="AA20:AF20"/>
    <mergeCell ref="A17:C17"/>
    <mergeCell ref="A18:C18"/>
    <mergeCell ref="X2:AF2"/>
    <mergeCell ref="A6:E6"/>
    <mergeCell ref="A5:E5"/>
    <mergeCell ref="F9:G9"/>
    <mergeCell ref="A8:A12"/>
    <mergeCell ref="B8:E8"/>
    <mergeCell ref="F8:AF8"/>
    <mergeCell ref="F10:AF10"/>
    <mergeCell ref="F6:AF6"/>
    <mergeCell ref="X9:Y9"/>
    <mergeCell ref="Z9:AF9"/>
    <mergeCell ref="O9:P9"/>
    <mergeCell ref="A2:L2"/>
    <mergeCell ref="F5:AF5"/>
    <mergeCell ref="Q9:W9"/>
    <mergeCell ref="X3:AF3"/>
    <mergeCell ref="F7:AF7"/>
    <mergeCell ref="E23:AF23"/>
    <mergeCell ref="R22:S22"/>
    <mergeCell ref="A25:D25"/>
    <mergeCell ref="E25:F25"/>
    <mergeCell ref="H25:I25"/>
    <mergeCell ref="K25:M25"/>
    <mergeCell ref="N25:O25"/>
    <mergeCell ref="P25:R25"/>
    <mergeCell ref="C20:D20"/>
    <mergeCell ref="P17:R17"/>
    <mergeCell ref="P18:R18"/>
    <mergeCell ref="B23:B24"/>
    <mergeCell ref="AA22:AF22"/>
    <mergeCell ref="C24:D24"/>
    <mergeCell ref="C22:D22"/>
    <mergeCell ref="C21:D21"/>
    <mergeCell ref="C23:D23"/>
    <mergeCell ref="Y22:Z22"/>
    <mergeCell ref="K24:L24"/>
    <mergeCell ref="R24:S24"/>
    <mergeCell ref="Y24:Z24"/>
    <mergeCell ref="A31:AF33"/>
    <mergeCell ref="S25:T25"/>
    <mergeCell ref="U25:W25"/>
    <mergeCell ref="X25:AA25"/>
    <mergeCell ref="AB25:AD25"/>
    <mergeCell ref="A30:C30"/>
    <mergeCell ref="E30:AE30"/>
    <mergeCell ref="AE25:AF25"/>
    <mergeCell ref="A26:D26"/>
    <mergeCell ref="E26:AF26"/>
    <mergeCell ref="B29:AE29"/>
    <mergeCell ref="F27:AE27"/>
    <mergeCell ref="T22:X22"/>
    <mergeCell ref="K22:L22"/>
    <mergeCell ref="E24:J24"/>
    <mergeCell ref="M24:Q24"/>
    <mergeCell ref="T24:X24"/>
    <mergeCell ref="AA24:AF24"/>
    <mergeCell ref="M22:Q22"/>
    <mergeCell ref="Y20:Z20"/>
    <mergeCell ref="E21:AF21"/>
    <mergeCell ref="E22:J22"/>
    <mergeCell ref="A13:A16"/>
    <mergeCell ref="B13:C16"/>
    <mergeCell ref="D13:E13"/>
    <mergeCell ref="F13:G13"/>
    <mergeCell ref="J13:K13"/>
    <mergeCell ref="M13:O13"/>
    <mergeCell ref="D15:E15"/>
    <mergeCell ref="F15:G15"/>
    <mergeCell ref="J15:K15"/>
    <mergeCell ref="M15:O15"/>
    <mergeCell ref="AB13:AE13"/>
    <mergeCell ref="D14:E14"/>
    <mergeCell ref="F14:G14"/>
    <mergeCell ref="J14:K14"/>
    <mergeCell ref="M14:O14"/>
    <mergeCell ref="S14:T14"/>
    <mergeCell ref="U14:V14"/>
    <mergeCell ref="Y14:Z14"/>
    <mergeCell ref="AB14:AE14"/>
    <mergeCell ref="U13:V13"/>
    <mergeCell ref="Y13:Z13"/>
    <mergeCell ref="S15:T15"/>
    <mergeCell ref="U15:V15"/>
    <mergeCell ref="X15:Z15"/>
    <mergeCell ref="AB15:AE15"/>
    <mergeCell ref="D16:E16"/>
    <mergeCell ref="F16:G16"/>
    <mergeCell ref="M16:O16"/>
    <mergeCell ref="Q16:W16"/>
    <mergeCell ref="X16:AE16"/>
  </mergeCells>
  <phoneticPr fontId="1" type="Hiragana"/>
  <dataValidations count="4">
    <dataValidation type="list" allowBlank="1" showInputMessage="1" showErrorMessage="1" sqref="S25 N25 AE25" xr:uid="{9AB08B95-6386-41AC-BA1B-2442C27C536A}">
      <formula1>"要,不要"</formula1>
    </dataValidation>
    <dataValidation type="list" allowBlank="1" showInputMessage="1" showErrorMessage="1" sqref="X25" xr:uid="{1C8F5CAA-0F34-44BD-A859-CAE750C65E2B}">
      <formula1>"全開,半開,コマ,閉,ピアノ不要"</formula1>
    </dataValidation>
    <dataValidation type="list" allowBlank="1" showInputMessage="1" showErrorMessage="1" sqref="A28:A29" xr:uid="{44C06934-7B44-4B37-8F7E-51CE028CA0D2}">
      <formula1>"✓"</formula1>
    </dataValidation>
    <dataValidation type="list" allowBlank="1" showInputMessage="1" showErrorMessage="1" sqref="F4:I4" xr:uid="{4065E9E7-5736-4356-8BD8-94FC78E6EBFD}">
      <formula1>"前半,後半,どちらでも"</formula1>
    </dataValidation>
  </dataValidations>
  <hyperlinks>
    <hyperlink ref="F11" r:id="rId1" xr:uid="{DF3D8D93-FB31-4878-8734-A96EEEFDC04D}"/>
  </hyperlinks>
  <printOptions horizontalCentered="1" verticalCentered="1"/>
  <pageMargins left="0.11" right="0" top="0" bottom="0" header="0.31496062992125984" footer="0.31496062992125984"/>
  <pageSetup paperSize="9" orientation="portrait" horizontalDpi="1200"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1F4EA-66D8-4C05-AB76-2239536363CF}">
  <dimension ref="A1"/>
  <sheetViews>
    <sheetView workbookViewId="0"/>
  </sheetViews>
  <sheetFormatPr defaultRowHeight="13.5" x14ac:dyDescent="0.1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1C9E7-8C7F-4C43-A55E-E01980E89AAD}">
  <dimension ref="A1"/>
  <sheetViews>
    <sheetView workbookViewId="0"/>
  </sheetViews>
  <sheetFormatPr defaultRowHeight="13.5" x14ac:dyDescent="0.15"/>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1C75E3409314C41903405B439359B79" ma:contentTypeVersion="11" ma:contentTypeDescription="新しいドキュメントを作成します。" ma:contentTypeScope="" ma:versionID="240f181fe16308c3aeb288172cd31cfa">
  <xsd:schema xmlns:xsd="http://www.w3.org/2001/XMLSchema" xmlns:xs="http://www.w3.org/2001/XMLSchema" xmlns:p="http://schemas.microsoft.com/office/2006/metadata/properties" xmlns:ns3="20edd4a9-0959-49cb-9106-064de9f52e6a" targetNamespace="http://schemas.microsoft.com/office/2006/metadata/properties" ma:root="true" ma:fieldsID="4dfe63cec56754f87c09f0f783dc7515" ns3:_="">
    <xsd:import namespace="20edd4a9-0959-49cb-9106-064de9f52e6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edd4a9-0959-49cb-9106-064de9f52e6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DF6ECA-7552-47B2-BB18-7DEB379293CD}">
  <ds:schemaRefs>
    <ds:schemaRef ds:uri="http://schemas.microsoft.com/office/2006/metadata/properties"/>
    <ds:schemaRef ds:uri="20edd4a9-0959-49cb-9106-064de9f52e6a"/>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7E841C1A-A58C-40D3-8EDC-30B63F473C51}">
  <ds:schemaRefs>
    <ds:schemaRef ds:uri="http://schemas.microsoft.com/sharepoint/v3/contenttype/forms"/>
  </ds:schemaRefs>
</ds:datastoreItem>
</file>

<file path=customXml/itemProps3.xml><?xml version="1.0" encoding="utf-8"?>
<ds:datastoreItem xmlns:ds="http://schemas.openxmlformats.org/officeDocument/2006/customXml" ds:itemID="{30259B71-B140-438E-AB25-225E2B23BA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edd4a9-0959-49cb-9106-064de9f52e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参加申込書</vt:lpstr>
      <vt:lpstr>記入例</vt:lpstr>
      <vt:lpstr>Sheet2</vt:lpstr>
      <vt:lpstr>Sheet3</vt:lpstr>
      <vt:lpstr>記入例!Print_Area</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OTO</dc:creator>
  <cp:lastModifiedBy>関澤学</cp:lastModifiedBy>
  <cp:lastPrinted>2025-10-04T08:33:21Z</cp:lastPrinted>
  <dcterms:created xsi:type="dcterms:W3CDTF">2010-09-20T12:56:43Z</dcterms:created>
  <dcterms:modified xsi:type="dcterms:W3CDTF">2025-10-15T14:17:02Z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0x01010091C75E3409314C41903405B439359B79</vt:lpwstr>
  </property>
</Properties>
</file>