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1teruko作業用\01kenren\2025年度\アンコン\要項等\"/>
    </mc:Choice>
  </mc:AlternateContent>
  <xr:revisionPtr revIDLastSave="0" documentId="8_{CC96F0D2-96F3-4630-8261-75AC3768B2BC}" xr6:coauthVersionLast="47" xr6:coauthVersionMax="47" xr10:uidLastSave="{00000000-0000-0000-0000-000000000000}"/>
  <bookViews>
    <workbookView xWindow="-98" yWindow="-98" windowWidth="20715" windowHeight="13155" tabRatio="787" xr2:uid="{00000000-000D-0000-FFFF-FFFF00000000}"/>
  </bookViews>
  <sheets>
    <sheet name="申込手順（はじめに）" sheetId="19" r:id="rId1"/>
    <sheet name=" 【記入例】入力シート１" sheetId="24" r:id="rId2"/>
    <sheet name="入力シート１" sheetId="15" r:id="rId3"/>
    <sheet name="【記入例】入力シート２" sheetId="23" r:id="rId4"/>
    <sheet name="入力シート２" sheetId="1" r:id="rId5"/>
    <sheet name="参加申込書" sheetId="7" r:id="rId6"/>
    <sheet name="DATA集計シート" sheetId="8" state="hidden" r:id="rId7"/>
    <sheet name="プログラム作成用データ" sheetId="20" state="hidden" r:id="rId8"/>
    <sheet name="大会＆DD" sheetId="3" state="hidden" r:id="rId9"/>
    <sheet name="利用申請(1)" sheetId="14" state="hidden" r:id="rId10"/>
    <sheet name="利用申請 (2)" sheetId="16" state="hidden" r:id="rId11"/>
    <sheet name="利用申請 (3)" sheetId="17" state="hidden" r:id="rId12"/>
    <sheet name="利用申請 (4)" sheetId="18" state="hidden" r:id="rId13"/>
  </sheets>
  <definedNames>
    <definedName name="_xlnm.Print_Area" localSheetId="1">' 【記入例】入力シート１'!$A$1:$R$56</definedName>
    <definedName name="_xlnm.Print_Area" localSheetId="3">【記入例】入力シート２!$A$1:$R$123</definedName>
    <definedName name="_xlnm.Print_Area" localSheetId="5">参加申込書!$A$1:$J$192</definedName>
    <definedName name="_xlnm.Print_Area" localSheetId="2">入力シート１!$A$1:$R$56</definedName>
    <definedName name="_xlnm.Print_Area" localSheetId="4">入力シート２!$A$1:$R$245</definedName>
    <definedName name="_xlnm.Print_Area" localSheetId="10">'利用申請 (2)'!$A$1:$I$16</definedName>
    <definedName name="_xlnm.Print_Area" localSheetId="11">'利用申請 (3)'!$A$1:$I$16</definedName>
    <definedName name="_xlnm.Print_Area" localSheetId="12">'利用申請 (4)'!$A$1:$I$16</definedName>
    <definedName name="_xlnm.Print_Area" localSheetId="9">'利用申請(1)'!$A$1:$I$16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" i="15" l="1"/>
  <c r="H15" i="18"/>
  <c r="H13" i="18"/>
  <c r="H11" i="18"/>
  <c r="H9" i="18"/>
  <c r="H7" i="18"/>
  <c r="F15" i="18"/>
  <c r="F13" i="18"/>
  <c r="F11" i="18"/>
  <c r="F9" i="18"/>
  <c r="F7" i="18"/>
  <c r="C15" i="18"/>
  <c r="B15" i="18"/>
  <c r="C13" i="18"/>
  <c r="B13" i="18"/>
  <c r="C11" i="18"/>
  <c r="B11" i="18"/>
  <c r="C9" i="18"/>
  <c r="B9" i="18"/>
  <c r="C7" i="18"/>
  <c r="B7" i="18"/>
  <c r="H15" i="17"/>
  <c r="F15" i="17"/>
  <c r="H13" i="17"/>
  <c r="F13" i="17"/>
  <c r="H11" i="17"/>
  <c r="F11" i="17"/>
  <c r="H9" i="17"/>
  <c r="F9" i="17"/>
  <c r="H7" i="17"/>
  <c r="F7" i="17"/>
  <c r="H7" i="16"/>
  <c r="H15" i="16"/>
  <c r="H13" i="16"/>
  <c r="H11" i="16"/>
  <c r="H9" i="16"/>
  <c r="F15" i="16"/>
  <c r="F13" i="16"/>
  <c r="F11" i="16"/>
  <c r="F9" i="16"/>
  <c r="F7" i="16"/>
  <c r="C15" i="17"/>
  <c r="B15" i="17"/>
  <c r="C13" i="17"/>
  <c r="B13" i="17"/>
  <c r="C11" i="17"/>
  <c r="B11" i="17"/>
  <c r="C9" i="17"/>
  <c r="B9" i="17"/>
  <c r="C7" i="17"/>
  <c r="B7" i="17"/>
  <c r="C15" i="16"/>
  <c r="B15" i="16"/>
  <c r="I15" i="16" s="1"/>
  <c r="C13" i="16"/>
  <c r="B13" i="16"/>
  <c r="I13" i="16" s="1"/>
  <c r="C11" i="16"/>
  <c r="B11" i="16"/>
  <c r="I11" i="16" s="1"/>
  <c r="C9" i="16"/>
  <c r="B9" i="16"/>
  <c r="I9" i="16" s="1"/>
  <c r="C7" i="16"/>
  <c r="B7" i="16"/>
  <c r="I7" i="16" s="1"/>
  <c r="H15" i="14"/>
  <c r="H13" i="14"/>
  <c r="H11" i="14"/>
  <c r="H9" i="14"/>
  <c r="H7" i="14"/>
  <c r="F15" i="14"/>
  <c r="F13" i="14"/>
  <c r="F11" i="14"/>
  <c r="F9" i="14"/>
  <c r="F7" i="14"/>
  <c r="C15" i="14"/>
  <c r="C13" i="14"/>
  <c r="C11" i="14"/>
  <c r="C9" i="14"/>
  <c r="B9" i="14"/>
  <c r="B15" i="14"/>
  <c r="B13" i="14"/>
  <c r="B11" i="14"/>
  <c r="C7" i="14"/>
  <c r="B7" i="14"/>
  <c r="F32" i="24"/>
  <c r="F32" i="15"/>
  <c r="C234" i="1"/>
  <c r="C173" i="1"/>
  <c r="C51" i="1"/>
  <c r="D187" i="7"/>
  <c r="D139" i="7"/>
  <c r="D91" i="7"/>
  <c r="D43" i="7"/>
  <c r="B313" i="8"/>
  <c r="B308" i="8"/>
  <c r="B213" i="20" s="1"/>
  <c r="B307" i="8"/>
  <c r="B306" i="8"/>
  <c r="B212" i="20" s="1"/>
  <c r="B305" i="8"/>
  <c r="B240" i="8"/>
  <c r="B235" i="8"/>
  <c r="B160" i="20" s="1"/>
  <c r="B234" i="8"/>
  <c r="B233" i="8"/>
  <c r="B159" i="20" s="1"/>
  <c r="B232" i="8"/>
  <c r="B176" i="8"/>
  <c r="B167" i="8"/>
  <c r="B162" i="8"/>
  <c r="B107" i="20" s="1"/>
  <c r="B161" i="8"/>
  <c r="B160" i="8"/>
  <c r="B106" i="20" s="1"/>
  <c r="B159" i="8"/>
  <c r="B249" i="8"/>
  <c r="B103" i="8"/>
  <c r="B30" i="8"/>
  <c r="B94" i="8"/>
  <c r="C41" i="7" s="1"/>
  <c r="B87" i="8"/>
  <c r="B53" i="20" s="1"/>
  <c r="B86" i="8"/>
  <c r="B89" i="8"/>
  <c r="B54" i="20" s="1"/>
  <c r="B88" i="8"/>
  <c r="C26" i="24"/>
  <c r="C19" i="24"/>
  <c r="C17" i="24"/>
  <c r="I15" i="24"/>
  <c r="E13" i="24"/>
  <c r="E116" i="23"/>
  <c r="P109" i="23"/>
  <c r="U97" i="23"/>
  <c r="W96" i="23"/>
  <c r="U96" i="23"/>
  <c r="V97" i="23" s="1"/>
  <c r="U94" i="23"/>
  <c r="W93" i="23"/>
  <c r="U93" i="23"/>
  <c r="U91" i="23"/>
  <c r="W90" i="23"/>
  <c r="U90" i="23"/>
  <c r="U88" i="23"/>
  <c r="W87" i="23"/>
  <c r="U87" i="23"/>
  <c r="U85" i="23"/>
  <c r="W84" i="23"/>
  <c r="U84" i="23"/>
  <c r="H74" i="23"/>
  <c r="E55" i="23"/>
  <c r="P48" i="23"/>
  <c r="U36" i="23"/>
  <c r="W35" i="23"/>
  <c r="U35" i="23"/>
  <c r="U33" i="23"/>
  <c r="W32" i="23"/>
  <c r="U32" i="23"/>
  <c r="U30" i="23"/>
  <c r="W29" i="23"/>
  <c r="U29" i="23"/>
  <c r="U27" i="23"/>
  <c r="W26" i="23"/>
  <c r="U26" i="23"/>
  <c r="U24" i="23"/>
  <c r="W23" i="23"/>
  <c r="U23" i="23"/>
  <c r="H13" i="23"/>
  <c r="V85" i="23" l="1"/>
  <c r="V88" i="23"/>
  <c r="V27" i="23"/>
  <c r="C28" i="24"/>
  <c r="C30" i="24" s="1"/>
  <c r="V36" i="23"/>
  <c r="V91" i="23"/>
  <c r="V30" i="23"/>
  <c r="V33" i="23"/>
  <c r="V24" i="23"/>
  <c r="V94" i="23"/>
  <c r="C188" i="1" l="1"/>
  <c r="C127" i="1"/>
  <c r="C66" i="1"/>
  <c r="C5" i="1"/>
  <c r="E13" i="15"/>
  <c r="B1" i="20" l="1"/>
  <c r="F16" i="18" l="1"/>
  <c r="F14" i="18"/>
  <c r="F12" i="18"/>
  <c r="F10" i="18"/>
  <c r="F8" i="18"/>
  <c r="C16" i="18"/>
  <c r="C14" i="18"/>
  <c r="C12" i="18"/>
  <c r="C10" i="18"/>
  <c r="C8" i="18"/>
  <c r="B16" i="18"/>
  <c r="I15" i="18"/>
  <c r="B14" i="18"/>
  <c r="I13" i="18"/>
  <c r="B12" i="18"/>
  <c r="B10" i="18"/>
  <c r="I9" i="18"/>
  <c r="B8" i="18"/>
  <c r="I7" i="18"/>
  <c r="F16" i="17"/>
  <c r="F14" i="17"/>
  <c r="F12" i="17"/>
  <c r="F10" i="17"/>
  <c r="F8" i="17"/>
  <c r="C16" i="17"/>
  <c r="C14" i="17"/>
  <c r="C12" i="17"/>
  <c r="C10" i="17"/>
  <c r="C8" i="17"/>
  <c r="B16" i="17"/>
  <c r="I15" i="17"/>
  <c r="B14" i="17"/>
  <c r="I13" i="17"/>
  <c r="B12" i="17"/>
  <c r="G11" i="17"/>
  <c r="B10" i="17"/>
  <c r="I9" i="17"/>
  <c r="B8" i="17"/>
  <c r="I7" i="17"/>
  <c r="W218" i="1"/>
  <c r="W215" i="1"/>
  <c r="W212" i="1"/>
  <c r="W209" i="1"/>
  <c r="W206" i="1"/>
  <c r="W157" i="1"/>
  <c r="W154" i="1"/>
  <c r="W151" i="1"/>
  <c r="W148" i="1"/>
  <c r="W145" i="1"/>
  <c r="W35" i="1"/>
  <c r="W32" i="1"/>
  <c r="W29" i="1"/>
  <c r="W26" i="1"/>
  <c r="W23" i="1"/>
  <c r="W87" i="1"/>
  <c r="W90" i="1"/>
  <c r="W93" i="1"/>
  <c r="W96" i="1"/>
  <c r="W84" i="1"/>
  <c r="F16" i="16"/>
  <c r="F14" i="16"/>
  <c r="F12" i="16"/>
  <c r="F10" i="16"/>
  <c r="F8" i="16"/>
  <c r="C16" i="16"/>
  <c r="C14" i="16"/>
  <c r="C12" i="16"/>
  <c r="C10" i="16"/>
  <c r="C8" i="16"/>
  <c r="B16" i="16"/>
  <c r="B14" i="16"/>
  <c r="B12" i="16"/>
  <c r="B10" i="16"/>
  <c r="B8" i="16"/>
  <c r="B16" i="14"/>
  <c r="B14" i="14"/>
  <c r="G11" i="18"/>
  <c r="B93" i="8"/>
  <c r="I39" i="7" s="1"/>
  <c r="B92" i="8"/>
  <c r="G39" i="7" s="1"/>
  <c r="H166" i="7"/>
  <c r="I166" i="7"/>
  <c r="H167" i="7"/>
  <c r="I167" i="7"/>
  <c r="H168" i="7"/>
  <c r="I168" i="7"/>
  <c r="H169" i="7"/>
  <c r="I169" i="7"/>
  <c r="H170" i="7"/>
  <c r="I170" i="7"/>
  <c r="H171" i="7"/>
  <c r="I171" i="7"/>
  <c r="H172" i="7"/>
  <c r="I172" i="7"/>
  <c r="H173" i="7"/>
  <c r="I173" i="7"/>
  <c r="H174" i="7"/>
  <c r="I174" i="7"/>
  <c r="H175" i="7"/>
  <c r="I175" i="7"/>
  <c r="H176" i="7"/>
  <c r="I176" i="7"/>
  <c r="H177" i="7"/>
  <c r="I177" i="7"/>
  <c r="H178" i="7"/>
  <c r="I178" i="7"/>
  <c r="H179" i="7"/>
  <c r="I179" i="7"/>
  <c r="I165" i="7"/>
  <c r="H165" i="7"/>
  <c r="F166" i="7"/>
  <c r="G166" i="7"/>
  <c r="F167" i="7"/>
  <c r="G167" i="7"/>
  <c r="F168" i="7"/>
  <c r="G168" i="7"/>
  <c r="F169" i="7"/>
  <c r="G169" i="7"/>
  <c r="F170" i="7"/>
  <c r="G170" i="7"/>
  <c r="F171" i="7"/>
  <c r="G171" i="7"/>
  <c r="F172" i="7"/>
  <c r="G172" i="7"/>
  <c r="F173" i="7"/>
  <c r="G173" i="7"/>
  <c r="F174" i="7"/>
  <c r="G174" i="7"/>
  <c r="F175" i="7"/>
  <c r="G175" i="7"/>
  <c r="F176" i="7"/>
  <c r="G176" i="7"/>
  <c r="F177" i="7"/>
  <c r="G177" i="7"/>
  <c r="F178" i="7"/>
  <c r="G178" i="7"/>
  <c r="F179" i="7"/>
  <c r="G179" i="7"/>
  <c r="G165" i="7"/>
  <c r="F165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F118" i="7"/>
  <c r="G118" i="7"/>
  <c r="H118" i="7"/>
  <c r="I118" i="7"/>
  <c r="F119" i="7"/>
  <c r="G119" i="7"/>
  <c r="H119" i="7"/>
  <c r="I119" i="7"/>
  <c r="F120" i="7"/>
  <c r="G120" i="7"/>
  <c r="H120" i="7"/>
  <c r="I120" i="7"/>
  <c r="F121" i="7"/>
  <c r="G121" i="7"/>
  <c r="H121" i="7"/>
  <c r="I121" i="7"/>
  <c r="F122" i="7"/>
  <c r="G122" i="7"/>
  <c r="H122" i="7"/>
  <c r="I122" i="7"/>
  <c r="F123" i="7"/>
  <c r="G123" i="7"/>
  <c r="H123" i="7"/>
  <c r="I123" i="7"/>
  <c r="F124" i="7"/>
  <c r="G124" i="7"/>
  <c r="H124" i="7"/>
  <c r="I124" i="7"/>
  <c r="F125" i="7"/>
  <c r="G125" i="7"/>
  <c r="H125" i="7"/>
  <c r="I125" i="7"/>
  <c r="F126" i="7"/>
  <c r="G126" i="7"/>
  <c r="H126" i="7"/>
  <c r="I126" i="7"/>
  <c r="F127" i="7"/>
  <c r="G127" i="7"/>
  <c r="H127" i="7"/>
  <c r="I127" i="7"/>
  <c r="F128" i="7"/>
  <c r="G128" i="7"/>
  <c r="H128" i="7"/>
  <c r="I128" i="7"/>
  <c r="F129" i="7"/>
  <c r="G129" i="7"/>
  <c r="H129" i="7"/>
  <c r="I129" i="7"/>
  <c r="F130" i="7"/>
  <c r="G130" i="7"/>
  <c r="H130" i="7"/>
  <c r="I130" i="7"/>
  <c r="F131" i="7"/>
  <c r="G131" i="7"/>
  <c r="H131" i="7"/>
  <c r="I131" i="7"/>
  <c r="I117" i="7"/>
  <c r="H117" i="7"/>
  <c r="G117" i="7"/>
  <c r="F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17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69" i="7"/>
  <c r="C21" i="7"/>
  <c r="F21" i="7"/>
  <c r="G21" i="7"/>
  <c r="H21" i="7"/>
  <c r="I21" i="7"/>
  <c r="C22" i="7"/>
  <c r="F22" i="7"/>
  <c r="G22" i="7"/>
  <c r="H22" i="7"/>
  <c r="I22" i="7"/>
  <c r="C23" i="7"/>
  <c r="F23" i="7"/>
  <c r="G23" i="7"/>
  <c r="H23" i="7"/>
  <c r="I23" i="7"/>
  <c r="C24" i="7"/>
  <c r="F24" i="7"/>
  <c r="G24" i="7"/>
  <c r="H24" i="7"/>
  <c r="I24" i="7"/>
  <c r="C25" i="7"/>
  <c r="F25" i="7"/>
  <c r="G25" i="7"/>
  <c r="H25" i="7"/>
  <c r="I25" i="7"/>
  <c r="C26" i="7"/>
  <c r="F26" i="7"/>
  <c r="G26" i="7"/>
  <c r="H26" i="7"/>
  <c r="I26" i="7"/>
  <c r="C27" i="7"/>
  <c r="F27" i="7"/>
  <c r="G27" i="7"/>
  <c r="H27" i="7"/>
  <c r="I27" i="7"/>
  <c r="C28" i="7"/>
  <c r="F28" i="7"/>
  <c r="G28" i="7"/>
  <c r="H28" i="7"/>
  <c r="I28" i="7"/>
  <c r="C29" i="7"/>
  <c r="F29" i="7"/>
  <c r="G29" i="7"/>
  <c r="H29" i="7"/>
  <c r="I29" i="7"/>
  <c r="C30" i="7"/>
  <c r="F30" i="7"/>
  <c r="G30" i="7"/>
  <c r="H30" i="7"/>
  <c r="I30" i="7"/>
  <c r="C31" i="7"/>
  <c r="F31" i="7"/>
  <c r="G31" i="7"/>
  <c r="H31" i="7"/>
  <c r="I31" i="7"/>
  <c r="C32" i="7"/>
  <c r="F32" i="7"/>
  <c r="G32" i="7"/>
  <c r="H32" i="7"/>
  <c r="I32" i="7"/>
  <c r="C33" i="7"/>
  <c r="F33" i="7"/>
  <c r="G33" i="7"/>
  <c r="H33" i="7"/>
  <c r="I33" i="7"/>
  <c r="C34" i="7"/>
  <c r="F34" i="7"/>
  <c r="G34" i="7"/>
  <c r="H34" i="7"/>
  <c r="I34" i="7"/>
  <c r="C35" i="7"/>
  <c r="F35" i="7"/>
  <c r="G35" i="7"/>
  <c r="H35" i="7"/>
  <c r="I35" i="7"/>
  <c r="C185" i="7"/>
  <c r="B312" i="8"/>
  <c r="I183" i="7" s="1"/>
  <c r="B311" i="8"/>
  <c r="G183" i="7" s="1"/>
  <c r="B310" i="8"/>
  <c r="C183" i="7" s="1"/>
  <c r="B309" i="8"/>
  <c r="C182" i="7" s="1"/>
  <c r="G181" i="7"/>
  <c r="G180" i="7"/>
  <c r="C181" i="7"/>
  <c r="C180" i="7"/>
  <c r="B304" i="8"/>
  <c r="B303" i="8"/>
  <c r="B302" i="8"/>
  <c r="B211" i="20" s="1"/>
  <c r="B301" i="8"/>
  <c r="B210" i="20" s="1"/>
  <c r="B300" i="8"/>
  <c r="B209" i="20" s="1"/>
  <c r="B298" i="8"/>
  <c r="B207" i="20" s="1"/>
  <c r="B299" i="8"/>
  <c r="B208" i="20" s="1"/>
  <c r="B297" i="8"/>
  <c r="B206" i="20" s="1"/>
  <c r="B295" i="8"/>
  <c r="B204" i="20" s="1"/>
  <c r="B296" i="8"/>
  <c r="B205" i="20" s="1"/>
  <c r="B294" i="8"/>
  <c r="B203" i="20" s="1"/>
  <c r="B293" i="8"/>
  <c r="B292" i="8"/>
  <c r="B290" i="8"/>
  <c r="B201" i="20" s="1"/>
  <c r="B291" i="8"/>
  <c r="B202" i="20" s="1"/>
  <c r="B289" i="8"/>
  <c r="B200" i="20" s="1"/>
  <c r="B287" i="8"/>
  <c r="B198" i="20" s="1"/>
  <c r="B288" i="8"/>
  <c r="B199" i="20" s="1"/>
  <c r="B286" i="8"/>
  <c r="B197" i="20" s="1"/>
  <c r="B284" i="8"/>
  <c r="B195" i="20" s="1"/>
  <c r="B285" i="8"/>
  <c r="B196" i="20" s="1"/>
  <c r="B283" i="8"/>
  <c r="B194" i="20" s="1"/>
  <c r="B282" i="8"/>
  <c r="B281" i="8"/>
  <c r="B279" i="8"/>
  <c r="B192" i="20" s="1"/>
  <c r="B280" i="8"/>
  <c r="B193" i="20" s="1"/>
  <c r="B278" i="8"/>
  <c r="B191" i="20" s="1"/>
  <c r="B276" i="8"/>
  <c r="B189" i="20" s="1"/>
  <c r="B277" i="8"/>
  <c r="B190" i="20" s="1"/>
  <c r="B275" i="8"/>
  <c r="B188" i="20" s="1"/>
  <c r="B273" i="8"/>
  <c r="B186" i="20" s="1"/>
  <c r="B274" i="8"/>
  <c r="B187" i="20" s="1"/>
  <c r="B272" i="8"/>
  <c r="B185" i="20" s="1"/>
  <c r="B271" i="8"/>
  <c r="B270" i="8"/>
  <c r="B268" i="8"/>
  <c r="B183" i="20" s="1"/>
  <c r="B269" i="8"/>
  <c r="B184" i="20" s="1"/>
  <c r="B267" i="8"/>
  <c r="B182" i="20" s="1"/>
  <c r="B265" i="8"/>
  <c r="B180" i="20" s="1"/>
  <c r="B266" i="8"/>
  <c r="B181" i="20" s="1"/>
  <c r="B264" i="8"/>
  <c r="B179" i="20" s="1"/>
  <c r="B262" i="8"/>
  <c r="B177" i="20" s="1"/>
  <c r="B263" i="8"/>
  <c r="B178" i="20" s="1"/>
  <c r="B261" i="8"/>
  <c r="B176" i="20" s="1"/>
  <c r="B260" i="8"/>
  <c r="B259" i="8"/>
  <c r="B257" i="8"/>
  <c r="B174" i="20" s="1"/>
  <c r="B258" i="8"/>
  <c r="B175" i="20" s="1"/>
  <c r="B256" i="8"/>
  <c r="B173" i="20" s="1"/>
  <c r="B254" i="8"/>
  <c r="B171" i="20" s="1"/>
  <c r="B255" i="8"/>
  <c r="B172" i="20" s="1"/>
  <c r="B253" i="8"/>
  <c r="B170" i="20" s="1"/>
  <c r="B251" i="8"/>
  <c r="B168" i="20" s="1"/>
  <c r="B252" i="8"/>
  <c r="B169" i="20" s="1"/>
  <c r="B250" i="8"/>
  <c r="B167" i="20" s="1"/>
  <c r="C184" i="7"/>
  <c r="B248" i="8"/>
  <c r="G182" i="7" s="1"/>
  <c r="B247" i="8"/>
  <c r="B246" i="8"/>
  <c r="B245" i="8"/>
  <c r="B244" i="8"/>
  <c r="B243" i="8"/>
  <c r="C161" i="7" s="1"/>
  <c r="C137" i="7"/>
  <c r="B239" i="8"/>
  <c r="I135" i="7" s="1"/>
  <c r="B238" i="8"/>
  <c r="G135" i="7" s="1"/>
  <c r="B237" i="8"/>
  <c r="C135" i="7" s="1"/>
  <c r="B236" i="8"/>
  <c r="C134" i="7" s="1"/>
  <c r="G133" i="7"/>
  <c r="G132" i="7"/>
  <c r="C133" i="7"/>
  <c r="C132" i="7"/>
  <c r="B231" i="8"/>
  <c r="B230" i="8"/>
  <c r="B228" i="8"/>
  <c r="B157" i="20" s="1"/>
  <c r="B229" i="8"/>
  <c r="B158" i="20" s="1"/>
  <c r="B227" i="8"/>
  <c r="B156" i="20" s="1"/>
  <c r="B225" i="8"/>
  <c r="B154" i="20" s="1"/>
  <c r="B226" i="8"/>
  <c r="B155" i="20" s="1"/>
  <c r="B224" i="8"/>
  <c r="B153" i="20" s="1"/>
  <c r="B223" i="8"/>
  <c r="B152" i="20" s="1"/>
  <c r="B222" i="8"/>
  <c r="B151" i="20" s="1"/>
  <c r="B221" i="8"/>
  <c r="B150" i="20" s="1"/>
  <c r="B220" i="8"/>
  <c r="B219" i="8"/>
  <c r="B217" i="8"/>
  <c r="B148" i="20" s="1"/>
  <c r="B218" i="8"/>
  <c r="B149" i="20" s="1"/>
  <c r="B216" i="8"/>
  <c r="B147" i="20" s="1"/>
  <c r="B214" i="8"/>
  <c r="B145" i="20" s="1"/>
  <c r="B215" i="8"/>
  <c r="B146" i="20" s="1"/>
  <c r="B213" i="8"/>
  <c r="B144" i="20" s="1"/>
  <c r="B211" i="8"/>
  <c r="B142" i="20" s="1"/>
  <c r="B212" i="8"/>
  <c r="B143" i="20" s="1"/>
  <c r="B210" i="8"/>
  <c r="B141" i="20" s="1"/>
  <c r="B209" i="8"/>
  <c r="B208" i="8"/>
  <c r="B206" i="8"/>
  <c r="B139" i="20" s="1"/>
  <c r="B207" i="8"/>
  <c r="B140" i="20" s="1"/>
  <c r="B205" i="8"/>
  <c r="B138" i="20" s="1"/>
  <c r="B203" i="8"/>
  <c r="B136" i="20" s="1"/>
  <c r="B204" i="8"/>
  <c r="B137" i="20" s="1"/>
  <c r="B202" i="8"/>
  <c r="B135" i="20" s="1"/>
  <c r="B199" i="8"/>
  <c r="B132" i="20" s="1"/>
  <c r="B200" i="8"/>
  <c r="B133" i="20" s="1"/>
  <c r="B201" i="8"/>
  <c r="B134" i="20" s="1"/>
  <c r="B198" i="8"/>
  <c r="B197" i="8"/>
  <c r="B195" i="8"/>
  <c r="B130" i="20" s="1"/>
  <c r="B196" i="8"/>
  <c r="B131" i="20" s="1"/>
  <c r="B194" i="8"/>
  <c r="B129" i="20" s="1"/>
  <c r="B192" i="8"/>
  <c r="B127" i="20" s="1"/>
  <c r="B193" i="8"/>
  <c r="B128" i="20" s="1"/>
  <c r="B191" i="8"/>
  <c r="B126" i="20" s="1"/>
  <c r="B189" i="8"/>
  <c r="B124" i="20" s="1"/>
  <c r="B190" i="8"/>
  <c r="B125" i="20" s="1"/>
  <c r="B188" i="8"/>
  <c r="B123" i="20" s="1"/>
  <c r="B187" i="8"/>
  <c r="B186" i="8"/>
  <c r="B184" i="8"/>
  <c r="B121" i="20" s="1"/>
  <c r="B185" i="8"/>
  <c r="B122" i="20" s="1"/>
  <c r="B183" i="8"/>
  <c r="B120" i="20" s="1"/>
  <c r="B181" i="8"/>
  <c r="B118" i="20" s="1"/>
  <c r="B182" i="8"/>
  <c r="B119" i="20" s="1"/>
  <c r="B180" i="8"/>
  <c r="B117" i="20" s="1"/>
  <c r="B178" i="8"/>
  <c r="B115" i="20" s="1"/>
  <c r="B179" i="8"/>
  <c r="B116" i="20" s="1"/>
  <c r="B177" i="8"/>
  <c r="B114" i="20" s="1"/>
  <c r="C136" i="7"/>
  <c r="B175" i="8"/>
  <c r="G134" i="7" s="1"/>
  <c r="B174" i="8"/>
  <c r="B173" i="8"/>
  <c r="B172" i="8"/>
  <c r="B171" i="8"/>
  <c r="B170" i="8"/>
  <c r="C113" i="7" s="1"/>
  <c r="C89" i="7"/>
  <c r="B166" i="8"/>
  <c r="I87" i="7" s="1"/>
  <c r="B165" i="8"/>
  <c r="G87" i="7" s="1"/>
  <c r="B164" i="8"/>
  <c r="C87" i="7" s="1"/>
  <c r="B163" i="8"/>
  <c r="C86" i="7" s="1"/>
  <c r="G85" i="7"/>
  <c r="G84" i="7"/>
  <c r="C85" i="7"/>
  <c r="C84" i="7"/>
  <c r="B158" i="8"/>
  <c r="B157" i="8"/>
  <c r="B155" i="8"/>
  <c r="B104" i="20" s="1"/>
  <c r="B156" i="8"/>
  <c r="B105" i="20" s="1"/>
  <c r="B154" i="8"/>
  <c r="B103" i="20" s="1"/>
  <c r="B152" i="8"/>
  <c r="B101" i="20" s="1"/>
  <c r="B153" i="8"/>
  <c r="B102" i="20" s="1"/>
  <c r="B151" i="8"/>
  <c r="B100" i="20" s="1"/>
  <c r="B149" i="8"/>
  <c r="B98" i="20" s="1"/>
  <c r="B150" i="8"/>
  <c r="B99" i="20" s="1"/>
  <c r="B148" i="8"/>
  <c r="B97" i="20" s="1"/>
  <c r="B147" i="8"/>
  <c r="B146" i="8"/>
  <c r="B144" i="8"/>
  <c r="B95" i="20" s="1"/>
  <c r="B145" i="8"/>
  <c r="B96" i="20" s="1"/>
  <c r="B143" i="8"/>
  <c r="B94" i="20" s="1"/>
  <c r="B141" i="8"/>
  <c r="B92" i="20" s="1"/>
  <c r="B142" i="8"/>
  <c r="B93" i="20" s="1"/>
  <c r="B140" i="8"/>
  <c r="B91" i="20" s="1"/>
  <c r="B138" i="8"/>
  <c r="B89" i="20" s="1"/>
  <c r="B139" i="8"/>
  <c r="B90" i="20" s="1"/>
  <c r="B137" i="8"/>
  <c r="B88" i="20" s="1"/>
  <c r="B136" i="8"/>
  <c r="B135" i="8"/>
  <c r="B133" i="8"/>
  <c r="B86" i="20" s="1"/>
  <c r="B134" i="8"/>
  <c r="B87" i="20" s="1"/>
  <c r="B132" i="8"/>
  <c r="B85" i="20" s="1"/>
  <c r="B130" i="8"/>
  <c r="B83" i="20" s="1"/>
  <c r="B131" i="8"/>
  <c r="B84" i="20" s="1"/>
  <c r="B129" i="8"/>
  <c r="B82" i="20" s="1"/>
  <c r="B127" i="8"/>
  <c r="B80" i="20" s="1"/>
  <c r="B128" i="8"/>
  <c r="B81" i="20" s="1"/>
  <c r="B126" i="8"/>
  <c r="B79" i="20" s="1"/>
  <c r="B125" i="8"/>
  <c r="B124" i="8"/>
  <c r="B122" i="8"/>
  <c r="B77" i="20" s="1"/>
  <c r="B123" i="8"/>
  <c r="B78" i="20" s="1"/>
  <c r="B121" i="8"/>
  <c r="B76" i="20" s="1"/>
  <c r="B119" i="8"/>
  <c r="B74" i="20" s="1"/>
  <c r="B120" i="8"/>
  <c r="B75" i="20" s="1"/>
  <c r="B118" i="8"/>
  <c r="B73" i="20" s="1"/>
  <c r="B116" i="8"/>
  <c r="B71" i="20" s="1"/>
  <c r="B117" i="8"/>
  <c r="B72" i="20" s="1"/>
  <c r="B115" i="8"/>
  <c r="B70" i="20" s="1"/>
  <c r="B114" i="8"/>
  <c r="B113" i="8"/>
  <c r="B111" i="8"/>
  <c r="B68" i="20" s="1"/>
  <c r="B112" i="8"/>
  <c r="B69" i="20" s="1"/>
  <c r="B110" i="8"/>
  <c r="B67" i="20" s="1"/>
  <c r="B108" i="8"/>
  <c r="B65" i="20" s="1"/>
  <c r="B109" i="8"/>
  <c r="B66" i="20" s="1"/>
  <c r="B107" i="8"/>
  <c r="B64" i="20" s="1"/>
  <c r="B105" i="8"/>
  <c r="B62" i="20" s="1"/>
  <c r="B106" i="8"/>
  <c r="B63" i="20" s="1"/>
  <c r="B104" i="8"/>
  <c r="B61" i="20" s="1"/>
  <c r="C88" i="7"/>
  <c r="B102" i="8"/>
  <c r="G86" i="7" s="1"/>
  <c r="B101" i="8"/>
  <c r="B100" i="8"/>
  <c r="B99" i="8"/>
  <c r="E116" i="1"/>
  <c r="B98" i="8"/>
  <c r="B97" i="8"/>
  <c r="C65" i="7" s="1"/>
  <c r="C40" i="7"/>
  <c r="B91" i="8"/>
  <c r="C39" i="7" s="1"/>
  <c r="B90" i="8"/>
  <c r="C38" i="7" s="1"/>
  <c r="B85" i="8"/>
  <c r="B84" i="8"/>
  <c r="B74" i="8"/>
  <c r="B73" i="8"/>
  <c r="B63" i="8"/>
  <c r="B62" i="8"/>
  <c r="B52" i="8"/>
  <c r="B51" i="8"/>
  <c r="B41" i="8"/>
  <c r="B40" i="8"/>
  <c r="B37" i="8"/>
  <c r="B14" i="20" s="1"/>
  <c r="B34" i="8"/>
  <c r="B11" i="20" s="1"/>
  <c r="B32" i="8"/>
  <c r="B9" i="20" s="1"/>
  <c r="B33" i="8"/>
  <c r="B10" i="20" s="1"/>
  <c r="B31" i="8"/>
  <c r="B8" i="20" s="1"/>
  <c r="B29" i="8"/>
  <c r="G38" i="7" s="1"/>
  <c r="B28" i="8"/>
  <c r="B27" i="8"/>
  <c r="B26" i="8"/>
  <c r="B25" i="8"/>
  <c r="B24" i="8"/>
  <c r="C17" i="7" s="1"/>
  <c r="B20" i="8"/>
  <c r="D63" i="7" s="1"/>
  <c r="B21" i="8"/>
  <c r="H155" i="7" s="1"/>
  <c r="B19" i="8"/>
  <c r="H14" i="7" s="1"/>
  <c r="B18" i="8"/>
  <c r="D158" i="7" s="1"/>
  <c r="B17" i="8"/>
  <c r="D157" i="7" s="1"/>
  <c r="B16" i="8"/>
  <c r="D108" i="7" s="1"/>
  <c r="B15" i="8"/>
  <c r="D107" i="7" s="1"/>
  <c r="B14" i="8"/>
  <c r="C58" i="7" s="1"/>
  <c r="B10" i="8"/>
  <c r="E152" i="7" s="1"/>
  <c r="B6" i="8"/>
  <c r="H148" i="7" s="1"/>
  <c r="B5" i="8"/>
  <c r="C150" i="7" s="1"/>
  <c r="B9" i="8"/>
  <c r="E103" i="7" s="1"/>
  <c r="B4" i="8"/>
  <c r="D190" i="7" s="1"/>
  <c r="B3" i="8"/>
  <c r="C53" i="7" s="1"/>
  <c r="B2" i="8"/>
  <c r="C4" i="7" s="1"/>
  <c r="B1" i="8"/>
  <c r="C93" i="7" s="1"/>
  <c r="E238" i="1"/>
  <c r="P231" i="1"/>
  <c r="U219" i="1"/>
  <c r="U218" i="1"/>
  <c r="U216" i="1"/>
  <c r="U215" i="1"/>
  <c r="U213" i="1"/>
  <c r="U212" i="1"/>
  <c r="U210" i="1"/>
  <c r="U209" i="1"/>
  <c r="U207" i="1"/>
  <c r="U206" i="1"/>
  <c r="E177" i="1"/>
  <c r="P170" i="1"/>
  <c r="U158" i="1"/>
  <c r="U157" i="1"/>
  <c r="U155" i="1"/>
  <c r="U154" i="1"/>
  <c r="U152" i="1"/>
  <c r="U151" i="1"/>
  <c r="U149" i="1"/>
  <c r="U148" i="1"/>
  <c r="U146" i="1"/>
  <c r="U145" i="1"/>
  <c r="P109" i="1"/>
  <c r="U97" i="1"/>
  <c r="U96" i="1"/>
  <c r="U94" i="1"/>
  <c r="U93" i="1"/>
  <c r="U91" i="1"/>
  <c r="U90" i="1"/>
  <c r="U88" i="1"/>
  <c r="U87" i="1"/>
  <c r="U85" i="1"/>
  <c r="U84" i="1"/>
  <c r="D46" i="7"/>
  <c r="C45" i="7"/>
  <c r="C163" i="7" l="1"/>
  <c r="B166" i="20"/>
  <c r="H161" i="7"/>
  <c r="B165" i="20"/>
  <c r="G163" i="7"/>
  <c r="B164" i="20"/>
  <c r="C162" i="7"/>
  <c r="B163" i="20"/>
  <c r="C115" i="7"/>
  <c r="B113" i="20"/>
  <c r="H113" i="7"/>
  <c r="B112" i="20"/>
  <c r="G115" i="7"/>
  <c r="B111" i="20"/>
  <c r="C114" i="7"/>
  <c r="B110" i="20"/>
  <c r="C67" i="7"/>
  <c r="B60" i="20"/>
  <c r="H65" i="7"/>
  <c r="B59" i="20"/>
  <c r="G67" i="7"/>
  <c r="B58" i="20"/>
  <c r="C66" i="7"/>
  <c r="B57" i="20"/>
  <c r="C19" i="7"/>
  <c r="B7" i="20"/>
  <c r="H17" i="7"/>
  <c r="B6" i="20"/>
  <c r="G19" i="7"/>
  <c r="B5" i="20"/>
  <c r="C18" i="7"/>
  <c r="B4" i="20"/>
  <c r="G13" i="17"/>
  <c r="D60" i="7"/>
  <c r="G13" i="16"/>
  <c r="V152" i="1"/>
  <c r="E11" i="17" s="1"/>
  <c r="V149" i="1"/>
  <c r="E9" i="17" s="1"/>
  <c r="D11" i="7"/>
  <c r="D13" i="7"/>
  <c r="D59" i="7"/>
  <c r="D61" i="7"/>
  <c r="D109" i="7"/>
  <c r="D156" i="7"/>
  <c r="D12" i="7"/>
  <c r="V207" i="1"/>
  <c r="E8" i="18" s="1"/>
  <c r="V213" i="1"/>
  <c r="V219" i="1"/>
  <c r="E16" i="18" s="1"/>
  <c r="V146" i="1"/>
  <c r="G11" i="16"/>
  <c r="C141" i="7"/>
  <c r="C189" i="7"/>
  <c r="E8" i="7"/>
  <c r="E56" i="7"/>
  <c r="H107" i="7"/>
  <c r="H11" i="7"/>
  <c r="H59" i="7"/>
  <c r="D15" i="7"/>
  <c r="D159" i="7"/>
  <c r="D111" i="7"/>
  <c r="H62" i="7"/>
  <c r="H110" i="7"/>
  <c r="H158" i="7"/>
  <c r="D14" i="7"/>
  <c r="D62" i="7"/>
  <c r="D110" i="7"/>
  <c r="D155" i="7"/>
  <c r="C154" i="7"/>
  <c r="C10" i="7"/>
  <c r="C106" i="7"/>
  <c r="E104" i="7"/>
  <c r="E55" i="7"/>
  <c r="E7" i="7"/>
  <c r="H52" i="7"/>
  <c r="H4" i="7"/>
  <c r="H100" i="7"/>
  <c r="E153" i="7"/>
  <c r="D150" i="7"/>
  <c r="C102" i="7"/>
  <c r="E105" i="7" s="1"/>
  <c r="C54" i="7"/>
  <c r="C6" i="7"/>
  <c r="D6" i="7" s="1"/>
  <c r="D142" i="7"/>
  <c r="D94" i="7"/>
  <c r="C101" i="7"/>
  <c r="C149" i="7"/>
  <c r="C5" i="7"/>
  <c r="C52" i="7"/>
  <c r="C148" i="7"/>
  <c r="C100" i="7"/>
  <c r="V88" i="1"/>
  <c r="G13" i="18"/>
  <c r="G9" i="18"/>
  <c r="G7" i="18"/>
  <c r="I11" i="18"/>
  <c r="G15" i="18"/>
  <c r="G7" i="17"/>
  <c r="I11" i="17"/>
  <c r="G15" i="17"/>
  <c r="G9" i="17"/>
  <c r="G9" i="16"/>
  <c r="G7" i="16"/>
  <c r="G15" i="16"/>
  <c r="V210" i="1"/>
  <c r="V216" i="1"/>
  <c r="V155" i="1"/>
  <c r="V94" i="1"/>
  <c r="V158" i="1"/>
  <c r="V85" i="1"/>
  <c r="V91" i="1"/>
  <c r="V97" i="1"/>
  <c r="E12" i="17" l="1"/>
  <c r="E10" i="17"/>
  <c r="E15" i="18"/>
  <c r="E7" i="18"/>
  <c r="D102" i="7"/>
  <c r="E12" i="18"/>
  <c r="E11" i="18"/>
  <c r="E16" i="17"/>
  <c r="E15" i="17"/>
  <c r="E7" i="17"/>
  <c r="E8" i="17"/>
  <c r="E14" i="17"/>
  <c r="E13" i="17"/>
  <c r="E12" i="16"/>
  <c r="E11" i="16"/>
  <c r="E57" i="7"/>
  <c r="D54" i="7"/>
  <c r="E9" i="7"/>
  <c r="E14" i="18"/>
  <c r="E13" i="18"/>
  <c r="E10" i="18"/>
  <c r="E9" i="18"/>
  <c r="E16" i="16"/>
  <c r="E15" i="16"/>
  <c r="E14" i="16"/>
  <c r="E13" i="16"/>
  <c r="E10" i="16"/>
  <c r="E9" i="16"/>
  <c r="E8" i="16"/>
  <c r="E7" i="16"/>
  <c r="C26" i="15"/>
  <c r="B11" i="8" s="1"/>
  <c r="E151" i="7" s="1"/>
  <c r="C17" i="15"/>
  <c r="B7" i="8" s="1"/>
  <c r="B8" i="8"/>
  <c r="I15" i="15"/>
  <c r="F8" i="14"/>
  <c r="F10" i="14"/>
  <c r="F12" i="14"/>
  <c r="F14" i="14"/>
  <c r="F16" i="14"/>
  <c r="U35" i="1"/>
  <c r="U33" i="1"/>
  <c r="U32" i="1"/>
  <c r="U30" i="1"/>
  <c r="U29" i="1"/>
  <c r="U27" i="1"/>
  <c r="U26" i="1"/>
  <c r="U24" i="1"/>
  <c r="U23" i="1"/>
  <c r="U36" i="1"/>
  <c r="C16" i="14"/>
  <c r="C14" i="14"/>
  <c r="C12" i="14"/>
  <c r="C10" i="14"/>
  <c r="C8" i="14"/>
  <c r="B12" i="14"/>
  <c r="G11" i="14"/>
  <c r="B10" i="14"/>
  <c r="G9" i="14"/>
  <c r="B8" i="14"/>
  <c r="B65" i="8"/>
  <c r="B36" i="20" s="1"/>
  <c r="B66" i="8"/>
  <c r="B37" i="20" s="1"/>
  <c r="B64" i="8"/>
  <c r="B35" i="20" s="1"/>
  <c r="B71" i="8"/>
  <c r="B42" i="20" s="1"/>
  <c r="B72" i="8"/>
  <c r="B43" i="20" s="1"/>
  <c r="B70" i="8"/>
  <c r="B41" i="20" s="1"/>
  <c r="B68" i="8"/>
  <c r="B39" i="20" s="1"/>
  <c r="B69" i="8"/>
  <c r="B40" i="20" s="1"/>
  <c r="B67" i="8"/>
  <c r="B38" i="20" s="1"/>
  <c r="B82" i="8"/>
  <c r="B51" i="20" s="1"/>
  <c r="B83" i="8"/>
  <c r="B52" i="20" s="1"/>
  <c r="B81" i="8"/>
  <c r="B50" i="20" s="1"/>
  <c r="B79" i="8"/>
  <c r="B48" i="20" s="1"/>
  <c r="B80" i="8"/>
  <c r="B49" i="20" s="1"/>
  <c r="B78" i="8"/>
  <c r="B47" i="20" s="1"/>
  <c r="B76" i="8"/>
  <c r="B45" i="20" s="1"/>
  <c r="B77" i="8"/>
  <c r="B46" i="20" s="1"/>
  <c r="B75" i="8"/>
  <c r="B44" i="20" s="1"/>
  <c r="P48" i="1"/>
  <c r="C103" i="7" l="1"/>
  <c r="C55" i="7"/>
  <c r="C7" i="7"/>
  <c r="I13" i="14"/>
  <c r="G13" i="14"/>
  <c r="I15" i="14"/>
  <c r="G15" i="14"/>
  <c r="I7" i="14"/>
  <c r="G7" i="14"/>
  <c r="E10" i="7"/>
  <c r="E58" i="7"/>
  <c r="E154" i="7"/>
  <c r="E106" i="7"/>
  <c r="C151" i="7"/>
  <c r="C28" i="15"/>
  <c r="C30" i="15" s="1"/>
  <c r="V24" i="1"/>
  <c r="E7" i="14" s="1"/>
  <c r="V30" i="1"/>
  <c r="E12" i="14" s="1"/>
  <c r="V27" i="1"/>
  <c r="E9" i="14" s="1"/>
  <c r="V36" i="1"/>
  <c r="E15" i="14" s="1"/>
  <c r="V33" i="1"/>
  <c r="E13" i="14" s="1"/>
  <c r="I9" i="14"/>
  <c r="I11" i="14"/>
  <c r="E55" i="1"/>
  <c r="B12" i="8" l="1"/>
  <c r="B13" i="8"/>
  <c r="E8" i="14"/>
  <c r="E11" i="14"/>
  <c r="E14" i="14"/>
  <c r="E16" i="14"/>
  <c r="E10" i="14"/>
  <c r="G37" i="7"/>
  <c r="G36" i="7"/>
  <c r="C37" i="7"/>
  <c r="C36" i="7"/>
  <c r="B60" i="8"/>
  <c r="B33" i="20" s="1"/>
  <c r="B61" i="8"/>
  <c r="B34" i="20" s="1"/>
  <c r="B59" i="8"/>
  <c r="B32" i="20" s="1"/>
  <c r="B57" i="8"/>
  <c r="B30" i="20" s="1"/>
  <c r="B58" i="8"/>
  <c r="B31" i="20" s="1"/>
  <c r="B56" i="8"/>
  <c r="B29" i="20" s="1"/>
  <c r="B54" i="8"/>
  <c r="B27" i="20" s="1"/>
  <c r="B55" i="8"/>
  <c r="B28" i="20" s="1"/>
  <c r="B53" i="8"/>
  <c r="B26" i="20" s="1"/>
  <c r="B49" i="8"/>
  <c r="B24" i="20" s="1"/>
  <c r="B50" i="8"/>
  <c r="B25" i="20" s="1"/>
  <c r="B48" i="8"/>
  <c r="B23" i="20" s="1"/>
  <c r="B46" i="8"/>
  <c r="B21" i="20" s="1"/>
  <c r="B47" i="8"/>
  <c r="B22" i="20" s="1"/>
  <c r="B45" i="8"/>
  <c r="B20" i="20" s="1"/>
  <c r="B43" i="8"/>
  <c r="B18" i="20" s="1"/>
  <c r="B44" i="8"/>
  <c r="B19" i="20" s="1"/>
  <c r="B42" i="8"/>
  <c r="B17" i="20" s="1"/>
  <c r="B38" i="8"/>
  <c r="B15" i="20" s="1"/>
  <c r="B39" i="8"/>
  <c r="B16" i="20" s="1"/>
  <c r="B35" i="8"/>
  <c r="B12" i="20" s="1"/>
  <c r="B36" i="8"/>
  <c r="B13" i="20" s="1"/>
  <c r="I151" i="7" l="1"/>
  <c r="I153" i="7" s="1"/>
  <c r="I7" i="7"/>
  <c r="I9" i="7" s="1"/>
  <c r="I103" i="7"/>
  <c r="I105" i="7" s="1"/>
  <c r="I55" i="7"/>
  <c r="I57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佐藤 亮</author>
  </authors>
  <commentList>
    <comment ref="C11" authorId="0" shapeId="0" xr:uid="{627BEFE7-919C-4DC4-8209-988D9CCA43A6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40" authorId="0" shapeId="0" xr:uid="{6B1BAC2F-4BA9-472E-A21F-404A0C611C03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42" authorId="0" shapeId="0" xr:uid="{68B87A56-565E-462D-B85D-435F4C1EB6B0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佐藤 亮</author>
  </authors>
  <commentList>
    <comment ref="C11" authorId="0" shapeId="0" xr:uid="{6D29FDF8-4CD8-43F3-AE23-3F8F69AA8607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40" authorId="0" shapeId="0" xr:uid="{CF1DBD6D-A472-4C0D-9230-F6878539E1CB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42" authorId="0" shapeId="0" xr:uid="{825926C7-4286-4997-BE35-C8BADE429976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佐藤 亮</author>
  </authors>
  <commentList>
    <comment ref="C42" authorId="0" shapeId="0" xr:uid="{DB3F13DC-A36B-4E0F-B928-406D8B66CBA8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45" authorId="0" shapeId="0" xr:uid="{69EABBF6-2172-4D65-823D-8CBE43D4F496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103" authorId="0" shapeId="0" xr:uid="{C73178B0-4354-496F-81DC-5F26024C3968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106" authorId="0" shapeId="0" xr:uid="{96050C1E-AA47-4B18-81A5-E1CE344221B1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佐藤 亮</author>
  </authors>
  <commentList>
    <comment ref="C42" authorId="0" shapeId="0" xr:uid="{6CB20354-EF19-430C-80C4-598C90779BD7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45" authorId="0" shapeId="0" xr:uid="{00000000-0006-0000-0000-000004000000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103" authorId="0" shapeId="0" xr:uid="{3C3EB870-5889-41FB-851F-FD895ED17B7C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106" authorId="0" shapeId="0" xr:uid="{7A977B68-C7E3-4DA2-BAD7-AE32055FB7BF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164" authorId="0" shapeId="0" xr:uid="{3734EBF0-63A8-40D5-A288-DF9AF08C4ECF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167" authorId="0" shapeId="0" xr:uid="{D9317C59-1FB1-43F5-B71D-0043F38143E6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225" authorId="0" shapeId="0" xr:uid="{B4D1ACDE-0224-43C5-9092-874729D6247A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  <comment ref="C228" authorId="0" shapeId="0" xr:uid="{D8226DE0-CF38-40A9-8CD7-F802566F12A1}">
      <text>
        <r>
          <rPr>
            <sz val="9"/>
            <color indexed="81"/>
            <rFont val="MS P ゴシック"/>
            <family val="3"/>
            <charset val="128"/>
          </rPr>
          <t>姓と名の間に
全角スペース</t>
        </r>
      </text>
    </comment>
  </commentList>
</comments>
</file>

<file path=xl/sharedStrings.xml><?xml version="1.0" encoding="utf-8"?>
<sst xmlns="http://schemas.openxmlformats.org/spreadsheetml/2006/main" count="1403" uniqueCount="391">
  <si>
    <t>正式団体名</t>
    <rPh sb="0" eb="2">
      <t>セイシキ</t>
    </rPh>
    <rPh sb="2" eb="5">
      <t>ダンタイメイ</t>
    </rPh>
    <phoneticPr fontId="2"/>
  </si>
  <si>
    <t>編成</t>
    <rPh sb="0" eb="2">
      <t>ヘンセイ</t>
    </rPh>
    <phoneticPr fontId="2"/>
  </si>
  <si>
    <t>ピアノ</t>
    <phoneticPr fontId="2"/>
  </si>
  <si>
    <t>譜面台</t>
    <rPh sb="0" eb="3">
      <t>フメンダイ</t>
    </rPh>
    <phoneticPr fontId="2"/>
  </si>
  <si>
    <t>譜めくり椅子</t>
    <rPh sb="0" eb="1">
      <t>フ</t>
    </rPh>
    <rPh sb="4" eb="6">
      <t>イス</t>
    </rPh>
    <phoneticPr fontId="2"/>
  </si>
  <si>
    <t>混声</t>
    <rPh sb="0" eb="2">
      <t>コンセイ</t>
    </rPh>
    <phoneticPr fontId="2"/>
  </si>
  <si>
    <t>女声</t>
    <rPh sb="0" eb="2">
      <t>ジョセイ</t>
    </rPh>
    <phoneticPr fontId="2"/>
  </si>
  <si>
    <t>男声</t>
    <rPh sb="0" eb="2">
      <t>ダンセイ</t>
    </rPh>
    <phoneticPr fontId="2"/>
  </si>
  <si>
    <t>全開</t>
    <rPh sb="0" eb="2">
      <t>ゼンカイ</t>
    </rPh>
    <phoneticPr fontId="2"/>
  </si>
  <si>
    <t>半開</t>
    <rPh sb="0" eb="2">
      <t>ハンカイ</t>
    </rPh>
    <phoneticPr fontId="2"/>
  </si>
  <si>
    <t>コマ</t>
    <phoneticPr fontId="2"/>
  </si>
  <si>
    <t>閉</t>
    <rPh sb="0" eb="1">
      <t>ヘイ</t>
    </rPh>
    <phoneticPr fontId="2"/>
  </si>
  <si>
    <t>連絡先</t>
    <rPh sb="0" eb="3">
      <t>レンラクサキ</t>
    </rPh>
    <phoneticPr fontId="2"/>
  </si>
  <si>
    <t>郵便番号</t>
    <rPh sb="0" eb="4">
      <t>ユウビンバンゴウ</t>
    </rPh>
    <phoneticPr fontId="2"/>
  </si>
  <si>
    <t>住所</t>
    <rPh sb="0" eb="2">
      <t>ジュウショ</t>
    </rPh>
    <phoneticPr fontId="2"/>
  </si>
  <si>
    <t>【選択】</t>
    <rPh sb="1" eb="3">
      <t>センタク</t>
    </rPh>
    <phoneticPr fontId="2"/>
  </si>
  <si>
    <t>ピアノふた</t>
    <phoneticPr fontId="2"/>
  </si>
  <si>
    <t>要</t>
    <rPh sb="0" eb="1">
      <t>ヨウ</t>
    </rPh>
    <phoneticPr fontId="2"/>
  </si>
  <si>
    <t>不要</t>
    <rPh sb="0" eb="2">
      <t>フヨウ</t>
    </rPh>
    <phoneticPr fontId="2"/>
  </si>
  <si>
    <t>ピアノふた</t>
  </si>
  <si>
    <t>正式団体名</t>
    <rPh sb="0" eb="1">
      <t>セイ</t>
    </rPh>
    <rPh sb="1" eb="2">
      <t>シキ</t>
    </rPh>
    <rPh sb="2" eb="5">
      <t>ダンタイメイ</t>
    </rPh>
    <phoneticPr fontId="12"/>
  </si>
  <si>
    <t>ふりがな</t>
    <phoneticPr fontId="12"/>
  </si>
  <si>
    <t>曲　名</t>
    <rPh sb="0" eb="1">
      <t>キョク</t>
    </rPh>
    <rPh sb="2" eb="3">
      <t>ナ</t>
    </rPh>
    <phoneticPr fontId="12"/>
  </si>
  <si>
    <t>演奏曲目</t>
    <rPh sb="0" eb="4">
      <t>エンソウキョクモク</t>
    </rPh>
    <phoneticPr fontId="12"/>
  </si>
  <si>
    <t>伴奏者</t>
    <rPh sb="0" eb="3">
      <t>バンソウシャ</t>
    </rPh>
    <phoneticPr fontId="12"/>
  </si>
  <si>
    <t>指揮者</t>
    <rPh sb="0" eb="3">
      <t>シキシャ</t>
    </rPh>
    <phoneticPr fontId="12"/>
  </si>
  <si>
    <t>ふりがな</t>
    <phoneticPr fontId="2"/>
  </si>
  <si>
    <t>電話番号</t>
    <rPh sb="0" eb="2">
      <t>デンワ</t>
    </rPh>
    <rPh sb="2" eb="4">
      <t>バンゴウ</t>
    </rPh>
    <phoneticPr fontId="2"/>
  </si>
  <si>
    <t>団体長・校長名</t>
    <rPh sb="0" eb="3">
      <t>ダンタイチョウ</t>
    </rPh>
    <rPh sb="4" eb="7">
      <t>コウチョウメイ</t>
    </rPh>
    <phoneticPr fontId="2"/>
  </si>
  <si>
    <t>担当者（顧問）氏名</t>
    <rPh sb="0" eb="3">
      <t>タントウシャ</t>
    </rPh>
    <rPh sb="4" eb="6">
      <t>コモン</t>
    </rPh>
    <rPh sb="7" eb="9">
      <t>シメイ</t>
    </rPh>
    <phoneticPr fontId="2"/>
  </si>
  <si>
    <t>緊急連絡先携帯番号</t>
    <rPh sb="0" eb="2">
      <t>キンキュウ</t>
    </rPh>
    <rPh sb="2" eb="5">
      <t>レンラクサキ</t>
    </rPh>
    <rPh sb="5" eb="7">
      <t>ケイタイ</t>
    </rPh>
    <rPh sb="7" eb="9">
      <t>バンゴウ</t>
    </rPh>
    <phoneticPr fontId="2"/>
  </si>
  <si>
    <t>FAX番号</t>
    <rPh sb="3" eb="5">
      <t>バンゴウ</t>
    </rPh>
    <phoneticPr fontId="2"/>
  </si>
  <si>
    <t>申込書記入日</t>
    <rPh sb="0" eb="3">
      <t>モウシコミショ</t>
    </rPh>
    <rPh sb="3" eb="5">
      <t>キニュウ</t>
    </rPh>
    <rPh sb="5" eb="6">
      <t>ビ</t>
    </rPh>
    <phoneticPr fontId="2"/>
  </si>
  <si>
    <t>指揮者氏名</t>
    <rPh sb="0" eb="3">
      <t>シキシャ</t>
    </rPh>
    <rPh sb="3" eb="5">
      <t>シメイ</t>
    </rPh>
    <phoneticPr fontId="2"/>
  </si>
  <si>
    <t>指揮者ふりがな</t>
    <rPh sb="0" eb="3">
      <t>シキシャ</t>
    </rPh>
    <phoneticPr fontId="2"/>
  </si>
  <si>
    <t>伴奏者ふりがな</t>
    <rPh sb="0" eb="2">
      <t>バンソウ</t>
    </rPh>
    <rPh sb="2" eb="3">
      <t>シャ</t>
    </rPh>
    <phoneticPr fontId="2"/>
  </si>
  <si>
    <t>伴奏者氏名</t>
    <rPh sb="0" eb="2">
      <t>バンソウ</t>
    </rPh>
    <rPh sb="2" eb="3">
      <t>シャ</t>
    </rPh>
    <rPh sb="3" eb="5">
      <t>シメイ</t>
    </rPh>
    <phoneticPr fontId="2"/>
  </si>
  <si>
    <t>訳詞</t>
    <rPh sb="0" eb="2">
      <t>ヤクシ</t>
    </rPh>
    <phoneticPr fontId="2"/>
  </si>
  <si>
    <t>作曲</t>
    <rPh sb="0" eb="2">
      <t>サッキョク</t>
    </rPh>
    <phoneticPr fontId="2"/>
  </si>
  <si>
    <t>編曲</t>
    <rPh sb="0" eb="2">
      <t>ヘンキョク</t>
    </rPh>
    <phoneticPr fontId="2"/>
  </si>
  <si>
    <t>作詞者</t>
    <rPh sb="0" eb="2">
      <t>サクシ</t>
    </rPh>
    <rPh sb="2" eb="3">
      <t>シャ</t>
    </rPh>
    <phoneticPr fontId="2"/>
  </si>
  <si>
    <t>作詞</t>
    <rPh sb="0" eb="2">
      <t>サクシ</t>
    </rPh>
    <phoneticPr fontId="2"/>
  </si>
  <si>
    <t>作詩</t>
    <rPh sb="0" eb="2">
      <t>サクシ</t>
    </rPh>
    <phoneticPr fontId="2"/>
  </si>
  <si>
    <t>補作</t>
    <rPh sb="0" eb="2">
      <t>ホサク</t>
    </rPh>
    <phoneticPr fontId="2"/>
  </si>
  <si>
    <t>作曲者</t>
    <rPh sb="0" eb="2">
      <t>サッキョク</t>
    </rPh>
    <rPh sb="2" eb="3">
      <t>シャ</t>
    </rPh>
    <phoneticPr fontId="2"/>
  </si>
  <si>
    <t>ピアノ以外の楽器使用</t>
    <rPh sb="3" eb="5">
      <t>イガイ</t>
    </rPh>
    <rPh sb="6" eb="8">
      <t>ガッキ</t>
    </rPh>
    <rPh sb="8" eb="10">
      <t>シヨウ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</si>
  <si>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</si>
  <si>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3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</si>
  <si>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r>
      <t>　※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2" eb="3">
      <t>セイ</t>
    </rPh>
    <rPh sb="3" eb="4">
      <t>シセイ</t>
    </rPh>
    <rPh sb="4" eb="5">
      <t>ナ</t>
    </rPh>
    <rPh sb="6" eb="7">
      <t>アイダ</t>
    </rPh>
    <rPh sb="11" eb="12">
      <t>ア</t>
    </rPh>
    <phoneticPr fontId="2"/>
  </si>
  <si>
    <t>ふりがな</t>
  </si>
  <si>
    <t>曲名1-1</t>
    <rPh sb="0" eb="2">
      <t>キョクメイ</t>
    </rPh>
    <phoneticPr fontId="2"/>
  </si>
  <si>
    <t>曲名1-2</t>
    <rPh sb="0" eb="2">
      <t>キョクメイ</t>
    </rPh>
    <phoneticPr fontId="2"/>
  </si>
  <si>
    <t>曲名1-3</t>
    <rPh sb="0" eb="2">
      <t>キョクメイ</t>
    </rPh>
    <phoneticPr fontId="2"/>
  </si>
  <si>
    <t>曲名2-1</t>
    <rPh sb="0" eb="2">
      <t>キョクメイ</t>
    </rPh>
    <phoneticPr fontId="2"/>
  </si>
  <si>
    <t>作詩1-1</t>
    <rPh sb="0" eb="2">
      <t>サクシ</t>
    </rPh>
    <phoneticPr fontId="2"/>
  </si>
  <si>
    <t>作詩1-2</t>
    <rPh sb="0" eb="2">
      <t>サクシ</t>
    </rPh>
    <phoneticPr fontId="2"/>
  </si>
  <si>
    <t>作詩1-3</t>
    <rPh sb="0" eb="2">
      <t>サクシ</t>
    </rPh>
    <phoneticPr fontId="2"/>
  </si>
  <si>
    <t>作曲1-1</t>
    <rPh sb="0" eb="2">
      <t>サッキョク</t>
    </rPh>
    <phoneticPr fontId="2"/>
  </si>
  <si>
    <t>作曲1-2</t>
    <rPh sb="0" eb="2">
      <t>サッキョク</t>
    </rPh>
    <phoneticPr fontId="2"/>
  </si>
  <si>
    <t>作曲1-3</t>
    <rPh sb="0" eb="2">
      <t>サッキョク</t>
    </rPh>
    <phoneticPr fontId="2"/>
  </si>
  <si>
    <t>曲名2-2</t>
    <rPh sb="0" eb="2">
      <t>キョクメイ</t>
    </rPh>
    <phoneticPr fontId="2"/>
  </si>
  <si>
    <t>曲名2-3</t>
    <rPh sb="0" eb="2">
      <t>キョクメイ</t>
    </rPh>
    <phoneticPr fontId="2"/>
  </si>
  <si>
    <t>作詩2-1</t>
    <rPh sb="0" eb="2">
      <t>サクシ</t>
    </rPh>
    <phoneticPr fontId="2"/>
  </si>
  <si>
    <t>作詩2-2</t>
    <rPh sb="0" eb="2">
      <t>サクシ</t>
    </rPh>
    <phoneticPr fontId="2"/>
  </si>
  <si>
    <t>作詩2-3</t>
    <rPh sb="0" eb="2">
      <t>サクシ</t>
    </rPh>
    <phoneticPr fontId="2"/>
  </si>
  <si>
    <t>作曲2-1</t>
    <rPh sb="0" eb="2">
      <t>サッキョク</t>
    </rPh>
    <phoneticPr fontId="2"/>
  </si>
  <si>
    <t>作曲2-2</t>
    <rPh sb="0" eb="2">
      <t>サッキョク</t>
    </rPh>
    <phoneticPr fontId="2"/>
  </si>
  <si>
    <t>作曲2-3</t>
    <rPh sb="0" eb="2">
      <t>サッキョク</t>
    </rPh>
    <phoneticPr fontId="2"/>
  </si>
  <si>
    <t>曲名3-1</t>
    <rPh sb="0" eb="2">
      <t>キョクメイ</t>
    </rPh>
    <phoneticPr fontId="2"/>
  </si>
  <si>
    <t>曲名3-2</t>
    <rPh sb="0" eb="2">
      <t>キョクメイ</t>
    </rPh>
    <phoneticPr fontId="2"/>
  </si>
  <si>
    <t>曲名3-3</t>
    <rPh sb="0" eb="2">
      <t>キョクメイ</t>
    </rPh>
    <phoneticPr fontId="2"/>
  </si>
  <si>
    <t>作詩3-1</t>
    <rPh sb="0" eb="2">
      <t>サクシ</t>
    </rPh>
    <phoneticPr fontId="2"/>
  </si>
  <si>
    <t>作詩3-2</t>
    <rPh sb="0" eb="2">
      <t>サクシ</t>
    </rPh>
    <phoneticPr fontId="2"/>
  </si>
  <si>
    <t>作詩3-3</t>
    <rPh sb="0" eb="2">
      <t>サクシ</t>
    </rPh>
    <phoneticPr fontId="2"/>
  </si>
  <si>
    <t>作曲3-1</t>
    <rPh sb="0" eb="2">
      <t>サッキョク</t>
    </rPh>
    <phoneticPr fontId="2"/>
  </si>
  <si>
    <t>作曲3-2</t>
    <rPh sb="0" eb="2">
      <t>サッキョク</t>
    </rPh>
    <phoneticPr fontId="2"/>
  </si>
  <si>
    <t>作曲3-3</t>
    <rPh sb="0" eb="2">
      <t>サッキョク</t>
    </rPh>
    <phoneticPr fontId="2"/>
  </si>
  <si>
    <t>曲名4-1</t>
    <rPh sb="0" eb="2">
      <t>キョクメイ</t>
    </rPh>
    <phoneticPr fontId="2"/>
  </si>
  <si>
    <t>曲名4-2</t>
    <rPh sb="0" eb="2">
      <t>キョクメイ</t>
    </rPh>
    <phoneticPr fontId="2"/>
  </si>
  <si>
    <t>曲名4-3</t>
    <rPh sb="0" eb="2">
      <t>キョクメイ</t>
    </rPh>
    <phoneticPr fontId="2"/>
  </si>
  <si>
    <t>作詩4-1</t>
    <rPh sb="0" eb="2">
      <t>サクシ</t>
    </rPh>
    <phoneticPr fontId="2"/>
  </si>
  <si>
    <t>作詩4-2</t>
    <rPh sb="0" eb="2">
      <t>サクシ</t>
    </rPh>
    <phoneticPr fontId="2"/>
  </si>
  <si>
    <t>作詩4-3</t>
    <rPh sb="0" eb="2">
      <t>サクシ</t>
    </rPh>
    <phoneticPr fontId="2"/>
  </si>
  <si>
    <t>作曲4-1</t>
    <rPh sb="0" eb="2">
      <t>サッキョク</t>
    </rPh>
    <phoneticPr fontId="2"/>
  </si>
  <si>
    <t>作曲4-2</t>
    <rPh sb="0" eb="2">
      <t>サッキョク</t>
    </rPh>
    <phoneticPr fontId="2"/>
  </si>
  <si>
    <t>作曲4-3</t>
    <rPh sb="0" eb="2">
      <t>サッキョク</t>
    </rPh>
    <phoneticPr fontId="2"/>
  </si>
  <si>
    <t>指揮者用譜面台</t>
    <rPh sb="0" eb="4">
      <t>シキシャヨウ</t>
    </rPh>
    <rPh sb="4" eb="7">
      <t>フメンダイ</t>
    </rPh>
    <phoneticPr fontId="2"/>
  </si>
  <si>
    <t>円</t>
    <rPh sb="0" eb="1">
      <t>エン</t>
    </rPh>
    <phoneticPr fontId="2"/>
  </si>
  <si>
    <t>名　　　→</t>
    <rPh sb="0" eb="1">
      <t>メイ</t>
    </rPh>
    <phoneticPr fontId="2"/>
  </si>
  <si>
    <t>参加料振込確認</t>
    <rPh sb="0" eb="3">
      <t>サンカリョウ</t>
    </rPh>
    <rPh sb="3" eb="5">
      <t>フリコミ</t>
    </rPh>
    <rPh sb="5" eb="7">
      <t>カクニン</t>
    </rPh>
    <phoneticPr fontId="2"/>
  </si>
  <si>
    <t>納入済</t>
    <rPh sb="0" eb="2">
      <t>ノウニュウ</t>
    </rPh>
    <rPh sb="2" eb="3">
      <t>スミ</t>
    </rPh>
    <phoneticPr fontId="2"/>
  </si>
  <si>
    <t>未納</t>
    <rPh sb="0" eb="2">
      <t>ミノウ</t>
    </rPh>
    <phoneticPr fontId="2"/>
  </si>
  <si>
    <t>参加料の納入確認</t>
    <rPh sb="0" eb="2">
      <t>サンカ</t>
    </rPh>
    <rPh sb="4" eb="6">
      <t>ノウニュウ</t>
    </rPh>
    <rPh sb="6" eb="8">
      <t>カクニン</t>
    </rPh>
    <phoneticPr fontId="2"/>
  </si>
  <si>
    <t>メール（要項等送付先）</t>
    <rPh sb="4" eb="6">
      <t>ヨウコウ</t>
    </rPh>
    <rPh sb="6" eb="7">
      <t>トウ</t>
    </rPh>
    <rPh sb="7" eb="9">
      <t>ソウフ</t>
    </rPh>
    <rPh sb="9" eb="10">
      <t>サキ</t>
    </rPh>
    <phoneticPr fontId="2"/>
  </si>
  <si>
    <t>メールアドレス
（要項等送付先）</t>
    <rPh sb="9" eb="11">
      <t>ヨウコウ</t>
    </rPh>
    <rPh sb="11" eb="12">
      <t>トウ</t>
    </rPh>
    <rPh sb="12" eb="14">
      <t>ソウフ</t>
    </rPh>
    <rPh sb="14" eb="15">
      <t>サキ</t>
    </rPh>
    <phoneticPr fontId="2"/>
  </si>
  <si>
    <t>部門</t>
    <rPh sb="0" eb="2">
      <t>ブモン</t>
    </rPh>
    <phoneticPr fontId="2"/>
  </si>
  <si>
    <t>ピアノ伴奏者氏名</t>
    <rPh sb="3" eb="5">
      <t>バンソウ</t>
    </rPh>
    <rPh sb="5" eb="6">
      <t>シャ</t>
    </rPh>
    <rPh sb="6" eb="8">
      <t>シメイ</t>
    </rPh>
    <phoneticPr fontId="2"/>
  </si>
  <si>
    <t>ピアノ伴奏者ふりがな</t>
    <rPh sb="3" eb="5">
      <t>バンソウ</t>
    </rPh>
    <rPh sb="5" eb="6">
      <t>シャ</t>
    </rPh>
    <phoneticPr fontId="2"/>
  </si>
  <si>
    <t>円　　　→</t>
    <rPh sb="0" eb="1">
      <t>エン</t>
    </rPh>
    <phoneticPr fontId="2"/>
  </si>
  <si>
    <t>×</t>
    <phoneticPr fontId="2"/>
  </si>
  <si>
    <t>名</t>
    <rPh sb="0" eb="1">
      <t>メイ</t>
    </rPh>
    <phoneticPr fontId="2"/>
  </si>
  <si>
    <t>合計演奏時間</t>
    <rPh sb="0" eb="2">
      <t>ゴウケイ</t>
    </rPh>
    <rPh sb="2" eb="4">
      <t>エンソウ</t>
    </rPh>
    <rPh sb="4" eb="6">
      <t>ジカン</t>
    </rPh>
    <phoneticPr fontId="2"/>
  </si>
  <si>
    <t>【記入例】３分２５秒の場合→「０：３：２５」と入力してください。</t>
    <phoneticPr fontId="2"/>
  </si>
  <si>
    <t>作・訳詩者</t>
    <rPh sb="0" eb="1">
      <t>サク</t>
    </rPh>
    <rPh sb="2" eb="4">
      <t>ヤクシ</t>
    </rPh>
    <phoneticPr fontId="12"/>
  </si>
  <si>
    <t>作・編曲者</t>
    <rPh sb="0" eb="1">
      <t>サク</t>
    </rPh>
    <rPh sb="2" eb="5">
      <t>ヘンキョクシャ</t>
    </rPh>
    <phoneticPr fontId="12"/>
  </si>
  <si>
    <t>要望事項</t>
    <rPh sb="0" eb="2">
      <t>ヨウボウ</t>
    </rPh>
    <rPh sb="2" eb="4">
      <t>ジコウ</t>
    </rPh>
    <phoneticPr fontId="12"/>
  </si>
  <si>
    <t>ピアノ以外
の使用楽器</t>
    <rPh sb="7" eb="9">
      <t>シヨウ</t>
    </rPh>
    <phoneticPr fontId="12"/>
  </si>
  <si>
    <t>緊急連絡先携帯番号</t>
    <phoneticPr fontId="2"/>
  </si>
  <si>
    <r>
      <t xml:space="preserve">ＦＡＸ番号
</t>
    </r>
    <r>
      <rPr>
        <sz val="9"/>
        <color theme="1"/>
        <rFont val="ＭＳ 明朝"/>
        <family val="1"/>
        <charset val="128"/>
      </rPr>
      <t>お持ちでない場合は省略可</t>
    </r>
    <rPh sb="3" eb="5">
      <t>バンゴウ</t>
    </rPh>
    <rPh sb="7" eb="8">
      <t>モ</t>
    </rPh>
    <rPh sb="12" eb="14">
      <t>バアイ</t>
    </rPh>
    <rPh sb="15" eb="17">
      <t>ショウリャク</t>
    </rPh>
    <rPh sb="17" eb="18">
      <t>カ</t>
    </rPh>
    <phoneticPr fontId="2"/>
  </si>
  <si>
    <t>FAX番号（省略可）</t>
    <rPh sb="3" eb="5">
      <t>バンゴウ</t>
    </rPh>
    <rPh sb="6" eb="8">
      <t>ショウリャク</t>
    </rPh>
    <rPh sb="8" eb="9">
      <t>カ</t>
    </rPh>
    <phoneticPr fontId="2"/>
  </si>
  <si>
    <t>要望事項</t>
    <rPh sb="0" eb="2">
      <t>ヨウボウ</t>
    </rPh>
    <rPh sb="2" eb="4">
      <t>ジコウ</t>
    </rPh>
    <phoneticPr fontId="2"/>
  </si>
  <si>
    <t>印
（職印）</t>
    <rPh sb="0" eb="1">
      <t>イン</t>
    </rPh>
    <rPh sb="3" eb="5">
      <t>ショクイン</t>
    </rPh>
    <phoneticPr fontId="2"/>
  </si>
  <si>
    <r>
      <t xml:space="preserve">連絡先
</t>
    </r>
    <r>
      <rPr>
        <sz val="9"/>
        <color theme="1"/>
        <rFont val="ＭＳ 明朝"/>
        <family val="1"/>
        <charset val="128"/>
      </rPr>
      <t>（文書送付先）</t>
    </r>
    <r>
      <rPr>
        <sz val="11"/>
        <color theme="1"/>
        <rFont val="ＭＳ 明朝"/>
        <family val="1"/>
        <charset val="128"/>
      </rPr>
      <t xml:space="preserve">
</t>
    </r>
    <r>
      <rPr>
        <sz val="9"/>
        <color theme="1"/>
        <rFont val="ＭＳ 明朝"/>
        <family val="1"/>
        <charset val="128"/>
      </rPr>
      <t>※参加者要項
（２次要項）の
送付等に使用</t>
    </r>
    <rPh sb="0" eb="3">
      <t>レンラクサキ</t>
    </rPh>
    <rPh sb="5" eb="7">
      <t>ブンショ</t>
    </rPh>
    <rPh sb="7" eb="10">
      <t>ソウフサキ</t>
    </rPh>
    <rPh sb="14" eb="16">
      <t>サンカ</t>
    </rPh>
    <rPh sb="16" eb="17">
      <t>シャ</t>
    </rPh>
    <rPh sb="17" eb="19">
      <t>ヨウコウ</t>
    </rPh>
    <rPh sb="22" eb="23">
      <t>ジ</t>
    </rPh>
    <rPh sb="23" eb="25">
      <t>ヨウコウ</t>
    </rPh>
    <rPh sb="28" eb="30">
      <t>ソウフ</t>
    </rPh>
    <rPh sb="30" eb="31">
      <t>トウ</t>
    </rPh>
    <rPh sb="32" eb="34">
      <t>シヨウ</t>
    </rPh>
    <phoneticPr fontId="12"/>
  </si>
  <si>
    <t>白地部分</t>
    <rPh sb="0" eb="2">
      <t>シロジ</t>
    </rPh>
    <rPh sb="2" eb="4">
      <t>ブブン</t>
    </rPh>
    <phoneticPr fontId="2"/>
  </si>
  <si>
    <t>曲名5-1</t>
    <rPh sb="0" eb="2">
      <t>キョクメイ</t>
    </rPh>
    <phoneticPr fontId="2"/>
  </si>
  <si>
    <t>曲名5-2</t>
    <rPh sb="0" eb="2">
      <t>キョクメイ</t>
    </rPh>
    <phoneticPr fontId="2"/>
  </si>
  <si>
    <t>曲名5-3</t>
    <rPh sb="0" eb="2">
      <t>キョクメイ</t>
    </rPh>
    <phoneticPr fontId="2"/>
  </si>
  <si>
    <t>作詩5-1</t>
    <rPh sb="0" eb="2">
      <t>サクシ</t>
    </rPh>
    <phoneticPr fontId="2"/>
  </si>
  <si>
    <t>作詩5-2</t>
    <rPh sb="0" eb="2">
      <t>サクシ</t>
    </rPh>
    <phoneticPr fontId="2"/>
  </si>
  <si>
    <t>作詩5-3</t>
    <rPh sb="0" eb="2">
      <t>サクシ</t>
    </rPh>
    <phoneticPr fontId="2"/>
  </si>
  <si>
    <t>作曲5-1</t>
    <rPh sb="0" eb="2">
      <t>サッキョク</t>
    </rPh>
    <phoneticPr fontId="2"/>
  </si>
  <si>
    <t>作曲5-2</t>
    <rPh sb="0" eb="2">
      <t>サッキョク</t>
    </rPh>
    <phoneticPr fontId="2"/>
  </si>
  <si>
    <t>作曲5-3</t>
    <rPh sb="0" eb="2">
      <t>サッキョク</t>
    </rPh>
    <phoneticPr fontId="2"/>
  </si>
  <si>
    <t xml:space="preserve">　　※小・中・高校以外の団体は押印不要  </t>
    <rPh sb="3" eb="4">
      <t>ショウ</t>
    </rPh>
    <rPh sb="5" eb="6">
      <t>チュウ</t>
    </rPh>
    <rPh sb="7" eb="9">
      <t>コウコウ</t>
    </rPh>
    <rPh sb="8" eb="9">
      <t>コウ</t>
    </rPh>
    <rPh sb="9" eb="11">
      <t>イガイ</t>
    </rPh>
    <rPh sb="12" eb="14">
      <t>ダンタイ</t>
    </rPh>
    <rPh sb="15" eb="17">
      <t>オウイン</t>
    </rPh>
    <rPh sb="17" eb="19">
      <t>フヨウ</t>
    </rPh>
    <phoneticPr fontId="2"/>
  </si>
  <si>
    <t>曲名や指揮者名・伴奏者名等は、そのままプログラムに掲載となりますので、特にご注意ください。</t>
    <rPh sb="0" eb="2">
      <t>キョクメイ</t>
    </rPh>
    <rPh sb="3" eb="6">
      <t>シキシャ</t>
    </rPh>
    <rPh sb="6" eb="7">
      <t>メイ</t>
    </rPh>
    <rPh sb="8" eb="11">
      <t>バンソウシャ</t>
    </rPh>
    <rPh sb="11" eb="12">
      <t>メイ</t>
    </rPh>
    <rPh sb="12" eb="13">
      <t>トウ</t>
    </rPh>
    <rPh sb="25" eb="27">
      <t>ケイサイ</t>
    </rPh>
    <rPh sb="35" eb="36">
      <t>トク</t>
    </rPh>
    <rPh sb="38" eb="40">
      <t>チュウイ</t>
    </rPh>
    <phoneticPr fontId="2"/>
  </si>
  <si>
    <t>記入漏れ、漢字変換のミスなどがないよう、送信前に再度ご確認ください。</t>
    <rPh sb="24" eb="26">
      <t>サイド</t>
    </rPh>
    <rPh sb="27" eb="29">
      <t>カクニン</t>
    </rPh>
    <phoneticPr fontId="2"/>
  </si>
  <si>
    <t>　※振込手数料は各団でご負担ください。</t>
    <rPh sb="4" eb="7">
      <t>テスウリョウ</t>
    </rPh>
    <rPh sb="8" eb="10">
      <t>カクダン</t>
    </rPh>
    <rPh sb="12" eb="14">
      <t>フタン</t>
    </rPh>
    <phoneticPr fontId="2"/>
  </si>
  <si>
    <t>利用方法</t>
    <rPh sb="0" eb="1">
      <t>リヨウ</t>
    </rPh>
    <rPh sb="1" eb="3">
      <t>ホウホウ</t>
    </rPh>
    <phoneticPr fontId="2"/>
  </si>
  <si>
    <t>演奏時間</t>
    <rPh sb="0" eb="2">
      <t>エンソウ</t>
    </rPh>
    <rPh sb="2" eb="4">
      <t>ジカン</t>
    </rPh>
    <phoneticPr fontId="2"/>
  </si>
  <si>
    <t>利用方法</t>
    <rPh sb="0" eb="2">
      <t>リヨウ</t>
    </rPh>
    <rPh sb="2" eb="4">
      <t>ホウホウ</t>
    </rPh>
    <phoneticPr fontId="2"/>
  </si>
  <si>
    <t>2.訳詞</t>
    <rPh sb="2" eb="4">
      <t>ヤクシ</t>
    </rPh>
    <phoneticPr fontId="2"/>
  </si>
  <si>
    <t xml:space="preserve"> </t>
    <phoneticPr fontId="2"/>
  </si>
  <si>
    <t>1.原詞</t>
    <rPh sb="2" eb="3">
      <t>ゲン</t>
    </rPh>
    <rPh sb="3" eb="4">
      <t>シ</t>
    </rPh>
    <phoneticPr fontId="2"/>
  </si>
  <si>
    <r>
      <t>　※</t>
    </r>
    <r>
      <rPr>
        <sz val="11"/>
        <color rgb="FFFF0000"/>
        <rFont val="ＭＳ Ｐゴシック"/>
        <family val="3"/>
        <charset val="128"/>
      </rPr>
      <t>振込人名義は団体の略称</t>
    </r>
    <r>
      <rPr>
        <sz val="11"/>
        <rFont val="ＭＳ Ｐゴシック"/>
        <family val="2"/>
        <charset val="128"/>
      </rPr>
      <t>でお願いします。（個人名不可）</t>
    </r>
    <rPh sb="15" eb="16">
      <t>ネガ</t>
    </rPh>
    <rPh sb="22" eb="25">
      <t>コジンメイ</t>
    </rPh>
    <rPh sb="25" eb="27">
      <t>フカ</t>
    </rPh>
    <phoneticPr fontId="2"/>
  </si>
  <si>
    <t>申込担当者（顧問）氏名</t>
    <rPh sb="0" eb="2">
      <t>モウシコミ</t>
    </rPh>
    <rPh sb="2" eb="5">
      <t>タントウシャ</t>
    </rPh>
    <rPh sb="6" eb="8">
      <t>コモン</t>
    </rPh>
    <rPh sb="9" eb="11">
      <t>シメイ</t>
    </rPh>
    <phoneticPr fontId="2"/>
  </si>
  <si>
    <t>申込担当者氏名</t>
    <rPh sb="0" eb="2">
      <t>モウシコミ</t>
    </rPh>
    <rPh sb="2" eb="4">
      <t>タントウ</t>
    </rPh>
    <rPh sb="4" eb="5">
      <t>シャ</t>
    </rPh>
    <rPh sb="5" eb="7">
      <t>シメイ</t>
    </rPh>
    <phoneticPr fontId="2"/>
  </si>
  <si>
    <t>高等学校部門</t>
    <rPh sb="0" eb="4">
      <t>コウトウガッコウ</t>
    </rPh>
    <rPh sb="4" eb="6">
      <t>ブモン</t>
    </rPh>
    <phoneticPr fontId="2"/>
  </si>
  <si>
    <t>ピアノ使用</t>
    <rPh sb="3" eb="5">
      <t>シヨウ</t>
    </rPh>
    <phoneticPr fontId="2"/>
  </si>
  <si>
    <t>使用する</t>
    <rPh sb="0" eb="2">
      <t>シヨウ</t>
    </rPh>
    <phoneticPr fontId="2"/>
  </si>
  <si>
    <t>宮城県合唱連盟への加盟</t>
    <rPh sb="0" eb="3">
      <t>ミヤギケン</t>
    </rPh>
    <rPh sb="3" eb="7">
      <t>ガッショウレンメイ</t>
    </rPh>
    <rPh sb="9" eb="11">
      <t>カメイ</t>
    </rPh>
    <phoneticPr fontId="2"/>
  </si>
  <si>
    <t>加盟</t>
    <rPh sb="0" eb="2">
      <t>カメイ</t>
    </rPh>
    <phoneticPr fontId="2"/>
  </si>
  <si>
    <t>加盟団体</t>
    <rPh sb="0" eb="2">
      <t>カメイ</t>
    </rPh>
    <rPh sb="2" eb="4">
      <t>ダンタイ</t>
    </rPh>
    <phoneticPr fontId="2"/>
  </si>
  <si>
    <t>非加盟団体</t>
    <rPh sb="0" eb="3">
      <t>ヒカメイ</t>
    </rPh>
    <rPh sb="3" eb="5">
      <t>ダンタイ</t>
    </rPh>
    <phoneticPr fontId="2"/>
  </si>
  <si>
    <t>団体参加費　①</t>
    <rPh sb="0" eb="2">
      <t>ダンタイ</t>
    </rPh>
    <rPh sb="2" eb="4">
      <t>サンカ</t>
    </rPh>
    <rPh sb="4" eb="5">
      <t>ヒ</t>
    </rPh>
    <phoneticPr fontId="2"/>
  </si>
  <si>
    <t>個人参加費（一人当たり）</t>
    <rPh sb="0" eb="2">
      <t>コジン</t>
    </rPh>
    <rPh sb="2" eb="4">
      <t>サンカ</t>
    </rPh>
    <rPh sb="4" eb="5">
      <t>ヒ</t>
    </rPh>
    <rPh sb="6" eb="9">
      <t>ヒトリア</t>
    </rPh>
    <phoneticPr fontId="2"/>
  </si>
  <si>
    <t>全国大会希望</t>
    <rPh sb="0" eb="2">
      <t>ゼンコク</t>
    </rPh>
    <rPh sb="2" eb="4">
      <t>タイカイ</t>
    </rPh>
    <rPh sb="4" eb="6">
      <t>キボウ</t>
    </rPh>
    <phoneticPr fontId="2"/>
  </si>
  <si>
    <t>希望する</t>
    <rPh sb="0" eb="2">
      <t>キボウ</t>
    </rPh>
    <phoneticPr fontId="2"/>
  </si>
  <si>
    <t>希望しない</t>
    <rPh sb="0" eb="2">
      <t>キボウ</t>
    </rPh>
    <phoneticPr fontId="2"/>
  </si>
  <si>
    <t>声楽アンサンブルコンテスト
全国大会への推薦</t>
    <rPh sb="0" eb="2">
      <t>セイガク</t>
    </rPh>
    <rPh sb="14" eb="16">
      <t>ゼンコク</t>
    </rPh>
    <rPh sb="16" eb="18">
      <t>タイカイ</t>
    </rPh>
    <rPh sb="20" eb="22">
      <t>スイセン</t>
    </rPh>
    <phoneticPr fontId="2"/>
  </si>
  <si>
    <t>申込担当者氏名フリガナ</t>
    <rPh sb="0" eb="2">
      <t>モウシコミ</t>
    </rPh>
    <rPh sb="2" eb="5">
      <t>タントウシャ</t>
    </rPh>
    <rPh sb="5" eb="7">
      <t>シメイ</t>
    </rPh>
    <phoneticPr fontId="2"/>
  </si>
  <si>
    <t>譜めくり、引率者、付添者数計</t>
    <rPh sb="0" eb="1">
      <t>フ</t>
    </rPh>
    <rPh sb="5" eb="7">
      <t>インソツ</t>
    </rPh>
    <rPh sb="7" eb="8">
      <t>シャ</t>
    </rPh>
    <rPh sb="9" eb="11">
      <t>ツキソイ</t>
    </rPh>
    <rPh sb="11" eb="12">
      <t>シャ</t>
    </rPh>
    <rPh sb="12" eb="13">
      <t>スウ</t>
    </rPh>
    <rPh sb="13" eb="14">
      <t>ケイ</t>
    </rPh>
    <phoneticPr fontId="2"/>
  </si>
  <si>
    <r>
      <t xml:space="preserve">出演者数計
</t>
    </r>
    <r>
      <rPr>
        <sz val="11"/>
        <color rgb="FFFF0000"/>
        <rFont val="ＭＳ Ｐゴシック"/>
        <family val="3"/>
        <charset val="128"/>
      </rPr>
      <t>※指揮者・伴奏者を除く</t>
    </r>
    <rPh sb="0" eb="3">
      <t>シュツエンシャ</t>
    </rPh>
    <rPh sb="3" eb="4">
      <t>スウ</t>
    </rPh>
    <rPh sb="4" eb="5">
      <t>ケイ</t>
    </rPh>
    <rPh sb="7" eb="10">
      <t>シキシャ</t>
    </rPh>
    <rPh sb="11" eb="14">
      <t>バンソウシャ</t>
    </rPh>
    <rPh sb="15" eb="16">
      <t>ノゾ</t>
    </rPh>
    <phoneticPr fontId="2"/>
  </si>
  <si>
    <t>団体から出演する合計人数を記入。</t>
    <rPh sb="0" eb="2">
      <t>ダンタイ</t>
    </rPh>
    <rPh sb="4" eb="6">
      <t>シュツエン</t>
    </rPh>
    <rPh sb="8" eb="10">
      <t>ゴウケイ</t>
    </rPh>
    <rPh sb="10" eb="12">
      <t>ニンズウ</t>
    </rPh>
    <rPh sb="13" eb="15">
      <t>キニュウ</t>
    </rPh>
    <phoneticPr fontId="2"/>
  </si>
  <si>
    <t>個人参加費　合計　②</t>
    <rPh sb="0" eb="2">
      <t>コジン</t>
    </rPh>
    <rPh sb="2" eb="4">
      <t>サンカ</t>
    </rPh>
    <rPh sb="4" eb="5">
      <t>ヒ</t>
    </rPh>
    <rPh sb="6" eb="8">
      <t>ゴウケイ</t>
    </rPh>
    <rPh sb="7" eb="8">
      <t>ケイ</t>
    </rPh>
    <phoneticPr fontId="2"/>
  </si>
  <si>
    <t>合計人数</t>
    <rPh sb="0" eb="2">
      <t>ゴウケイ</t>
    </rPh>
    <rPh sb="2" eb="4">
      <t>ニンズウ</t>
    </rPh>
    <phoneticPr fontId="2"/>
  </si>
  <si>
    <t>振込金額　（①＋②）</t>
    <rPh sb="0" eb="2">
      <t>フリコミ</t>
    </rPh>
    <rPh sb="2" eb="4">
      <t>キンガク</t>
    </rPh>
    <phoneticPr fontId="2"/>
  </si>
  <si>
    <t>名　　※指揮者・伴奏者を除く</t>
    <rPh sb="0" eb="1">
      <t>メイ</t>
    </rPh>
    <rPh sb="4" eb="7">
      <t>シキシャ</t>
    </rPh>
    <rPh sb="8" eb="11">
      <t>バンソウシャ</t>
    </rPh>
    <rPh sb="12" eb="13">
      <t>ノゾ</t>
    </rPh>
    <phoneticPr fontId="2"/>
  </si>
  <si>
    <t>【選択】</t>
    <rPh sb="1" eb="3">
      <t>センタク</t>
    </rPh>
    <phoneticPr fontId="2"/>
  </si>
  <si>
    <t>ピアノの使用</t>
    <rPh sb="4" eb="6">
      <t>シヨウ</t>
    </rPh>
    <phoneticPr fontId="2"/>
  </si>
  <si>
    <t>　※楽器名、人数を記入</t>
    <rPh sb="2" eb="4">
      <t>ガッキ</t>
    </rPh>
    <rPh sb="4" eb="5">
      <t>メイ</t>
    </rPh>
    <rPh sb="6" eb="8">
      <t>ニンズウ</t>
    </rPh>
    <rPh sb="9" eb="11">
      <t>キニュウ</t>
    </rPh>
    <phoneticPr fontId="2"/>
  </si>
  <si>
    <t>　※始めの音を出してから、曲間を含めた全曲演奏終了までの時間を記入してください。</t>
    <rPh sb="2" eb="3">
      <t>ハジ</t>
    </rPh>
    <rPh sb="5" eb="6">
      <t>オト</t>
    </rPh>
    <rPh sb="7" eb="8">
      <t>ダ</t>
    </rPh>
    <rPh sb="19" eb="21">
      <t>ゼンキョク</t>
    </rPh>
    <rPh sb="21" eb="23">
      <t>エンソウ</t>
    </rPh>
    <rPh sb="23" eb="25">
      <t>シュウリョウ</t>
    </rPh>
    <rPh sb="28" eb="30">
      <t>ジカン</t>
    </rPh>
    <rPh sb="31" eb="33">
      <t>キニュウ</t>
    </rPh>
    <phoneticPr fontId="2"/>
  </si>
  <si>
    <t>Web申込</t>
    <rPh sb="3" eb="5">
      <t>モウシコミ</t>
    </rPh>
    <phoneticPr fontId="2"/>
  </si>
  <si>
    <t>加盟・非加盟</t>
    <rPh sb="0" eb="2">
      <t>カメイ</t>
    </rPh>
    <rPh sb="3" eb="6">
      <t>ヒカメイ</t>
    </rPh>
    <phoneticPr fontId="2"/>
  </si>
  <si>
    <t>(譜めくり・付添等）</t>
    <rPh sb="1" eb="2">
      <t>フ</t>
    </rPh>
    <rPh sb="6" eb="8">
      <t>ツキソイ</t>
    </rPh>
    <rPh sb="8" eb="9">
      <t>トウ</t>
    </rPh>
    <phoneticPr fontId="2"/>
  </si>
  <si>
    <t>(出演者）</t>
    <rPh sb="1" eb="3">
      <t>シュツエン</t>
    </rPh>
    <rPh sb="3" eb="4">
      <t>シャ</t>
    </rPh>
    <phoneticPr fontId="2"/>
  </si>
  <si>
    <t>＝</t>
    <phoneticPr fontId="2"/>
  </si>
  <si>
    <t>×</t>
    <phoneticPr fontId="2"/>
  </si>
  <si>
    <t>円</t>
    <rPh sb="0" eb="1">
      <t>エン</t>
    </rPh>
    <phoneticPr fontId="2"/>
  </si>
  <si>
    <t>【加算】団体参加費</t>
    <rPh sb="1" eb="3">
      <t>カサン</t>
    </rPh>
    <phoneticPr fontId="2"/>
  </si>
  <si>
    <r>
      <t>グループ名</t>
    </r>
    <r>
      <rPr>
        <b/>
        <sz val="11"/>
        <color rgb="FFFF0000"/>
        <rFont val="ＭＳ Ｐゴシック"/>
        <family val="3"/>
        <charset val="128"/>
      </rPr>
      <t>（１グループ目）</t>
    </r>
    <rPh sb="4" eb="5">
      <t>メイ</t>
    </rPh>
    <rPh sb="11" eb="12">
      <t>メ</t>
    </rPh>
    <phoneticPr fontId="2"/>
  </si>
  <si>
    <r>
      <t>グループ名</t>
    </r>
    <r>
      <rPr>
        <b/>
        <sz val="11"/>
        <color rgb="FFFF0000"/>
        <rFont val="ＭＳ Ｐゴシック"/>
        <family val="3"/>
        <charset val="128"/>
      </rPr>
      <t>（２グループ目）</t>
    </r>
    <rPh sb="4" eb="5">
      <t>メイ</t>
    </rPh>
    <rPh sb="11" eb="12">
      <t>メ</t>
    </rPh>
    <phoneticPr fontId="2"/>
  </si>
  <si>
    <r>
      <t>グループ名</t>
    </r>
    <r>
      <rPr>
        <b/>
        <sz val="11"/>
        <color rgb="FFFF0000"/>
        <rFont val="ＭＳ Ｐゴシック"/>
        <family val="3"/>
        <charset val="128"/>
      </rPr>
      <t>（３グループ目）</t>
    </r>
    <rPh sb="4" eb="5">
      <t>メイ</t>
    </rPh>
    <rPh sb="11" eb="12">
      <t>メ</t>
    </rPh>
    <phoneticPr fontId="2"/>
  </si>
  <si>
    <r>
      <t>グループ名</t>
    </r>
    <r>
      <rPr>
        <b/>
        <sz val="11"/>
        <color rgb="FFFF0000"/>
        <rFont val="ＭＳ Ｐゴシック"/>
        <family val="3"/>
        <charset val="128"/>
      </rPr>
      <t>（４グループ目）</t>
    </r>
    <rPh sb="4" eb="5">
      <t>メイ</t>
    </rPh>
    <rPh sb="11" eb="12">
      <t>メ</t>
    </rPh>
    <phoneticPr fontId="2"/>
  </si>
  <si>
    <t>※同一団体から複数グループが出場する場合は必ず記入する。</t>
    <rPh sb="1" eb="3">
      <t>ドウイツ</t>
    </rPh>
    <rPh sb="3" eb="5">
      <t>ダンタイ</t>
    </rPh>
    <rPh sb="7" eb="9">
      <t>フクスウ</t>
    </rPh>
    <rPh sb="14" eb="16">
      <t>シュツジョウ</t>
    </rPh>
    <rPh sb="18" eb="20">
      <t>バアイ</t>
    </rPh>
    <rPh sb="21" eb="22">
      <t>カナラ</t>
    </rPh>
    <rPh sb="23" eb="25">
      <t>キニュウ</t>
    </rPh>
    <phoneticPr fontId="2"/>
  </si>
  <si>
    <t>出演者人数（最大16名）</t>
    <rPh sb="0" eb="2">
      <t>シュツエン</t>
    </rPh>
    <rPh sb="2" eb="3">
      <t>シャ</t>
    </rPh>
    <rPh sb="3" eb="5">
      <t>ニンズウ</t>
    </rPh>
    <rPh sb="6" eb="8">
      <t>サイダイ</t>
    </rPh>
    <rPh sb="10" eb="11">
      <t>メイ</t>
    </rPh>
    <phoneticPr fontId="2"/>
  </si>
  <si>
    <t>　※申込書送信と同じアドレスをご記入ください。</t>
    <rPh sb="2" eb="4">
      <t>モウシコミ</t>
    </rPh>
    <rPh sb="4" eb="5">
      <t>ショ</t>
    </rPh>
    <rPh sb="5" eb="7">
      <t>ソウシン</t>
    </rPh>
    <rPh sb="8" eb="9">
      <t>オナ</t>
    </rPh>
    <rPh sb="16" eb="18">
      <t>キニュウ</t>
    </rPh>
    <phoneticPr fontId="2"/>
  </si>
  <si>
    <t>出演者数</t>
    <rPh sb="0" eb="3">
      <t>シュツエンシャ</t>
    </rPh>
    <rPh sb="3" eb="4">
      <t>スウ</t>
    </rPh>
    <phoneticPr fontId="2"/>
  </si>
  <si>
    <t>加盟</t>
    <rPh sb="0" eb="2">
      <t>カメイ</t>
    </rPh>
    <phoneticPr fontId="2"/>
  </si>
  <si>
    <t>部門</t>
    <rPh sb="0" eb="2">
      <t>ブモン</t>
    </rPh>
    <phoneticPr fontId="2"/>
  </si>
  <si>
    <t>個人参加費</t>
    <rPh sb="0" eb="2">
      <t>コジン</t>
    </rPh>
    <rPh sb="2" eb="5">
      <t>サンカヒ</t>
    </rPh>
    <phoneticPr fontId="2"/>
  </si>
  <si>
    <t>団体参加費①</t>
    <rPh sb="0" eb="2">
      <t>ダンタイ</t>
    </rPh>
    <rPh sb="2" eb="5">
      <t>サンカヒ</t>
    </rPh>
    <phoneticPr fontId="2"/>
  </si>
  <si>
    <t>全国推薦希望</t>
    <rPh sb="0" eb="2">
      <t>ゼンコク</t>
    </rPh>
    <rPh sb="2" eb="4">
      <t>スイセン</t>
    </rPh>
    <rPh sb="4" eb="6">
      <t>キボウ</t>
    </rPh>
    <phoneticPr fontId="2"/>
  </si>
  <si>
    <t>グループ名</t>
    <rPh sb="4" eb="5">
      <t>メイ</t>
    </rPh>
    <phoneticPr fontId="2"/>
  </si>
  <si>
    <t>（１グループ目）</t>
    <phoneticPr fontId="2"/>
  </si>
  <si>
    <t>1-演奏時間（分・秒）</t>
    <rPh sb="1" eb="4">
      <t>エンソウジカン</t>
    </rPh>
    <rPh sb="6" eb="7">
      <t>フン</t>
    </rPh>
    <rPh sb="8" eb="9">
      <t>ビョウ</t>
    </rPh>
    <phoneticPr fontId="2"/>
  </si>
  <si>
    <t>1-利用方法</t>
    <rPh sb="1" eb="2">
      <t>リヨウ</t>
    </rPh>
    <rPh sb="2" eb="4">
      <t>ホウホウ</t>
    </rPh>
    <phoneticPr fontId="2"/>
  </si>
  <si>
    <t>2-演奏時間（分・秒）</t>
    <rPh sb="2" eb="5">
      <t>エンソウジカン</t>
    </rPh>
    <rPh sb="7" eb="8">
      <t>フン</t>
    </rPh>
    <rPh sb="9" eb="10">
      <t>ビョウ</t>
    </rPh>
    <phoneticPr fontId="2"/>
  </si>
  <si>
    <t>2-利用方法</t>
    <rPh sb="2" eb="3">
      <t>リヨウ</t>
    </rPh>
    <rPh sb="3" eb="5">
      <t>ホウホウ</t>
    </rPh>
    <phoneticPr fontId="2"/>
  </si>
  <si>
    <t>3-演奏時間（分・秒）</t>
    <rPh sb="2" eb="5">
      <t>エンソウジカン</t>
    </rPh>
    <rPh sb="7" eb="8">
      <t>フン</t>
    </rPh>
    <rPh sb="9" eb="10">
      <t>ビョウ</t>
    </rPh>
    <phoneticPr fontId="2"/>
  </si>
  <si>
    <t>3-利用方法</t>
    <rPh sb="2" eb="3">
      <t>リヨウ</t>
    </rPh>
    <rPh sb="3" eb="5">
      <t>ホウホウ</t>
    </rPh>
    <phoneticPr fontId="2"/>
  </si>
  <si>
    <t>4-演奏時間（分・秒）</t>
    <rPh sb="2" eb="5">
      <t>エンソウジカン</t>
    </rPh>
    <rPh sb="7" eb="8">
      <t>フン</t>
    </rPh>
    <rPh sb="9" eb="10">
      <t>ビョウ</t>
    </rPh>
    <phoneticPr fontId="2"/>
  </si>
  <si>
    <t>4-利用方法</t>
    <rPh sb="2" eb="3">
      <t>リヨウ</t>
    </rPh>
    <rPh sb="3" eb="5">
      <t>ホウホウ</t>
    </rPh>
    <phoneticPr fontId="2"/>
  </si>
  <si>
    <t>5-演奏時間（分・秒）</t>
    <rPh sb="2" eb="5">
      <t>エンソウジカン</t>
    </rPh>
    <rPh sb="7" eb="8">
      <t>フン</t>
    </rPh>
    <rPh sb="9" eb="10">
      <t>ビョウ</t>
    </rPh>
    <phoneticPr fontId="2"/>
  </si>
  <si>
    <t>5-利用方法</t>
    <rPh sb="2" eb="3">
      <t>リヨウ</t>
    </rPh>
    <rPh sb="3" eb="5">
      <t>ホウホウ</t>
    </rPh>
    <phoneticPr fontId="2"/>
  </si>
  <si>
    <t>（２グループ目）</t>
    <phoneticPr fontId="2"/>
  </si>
  <si>
    <t>（３グループ目）</t>
    <phoneticPr fontId="2"/>
  </si>
  <si>
    <t>（４グループ目）</t>
    <phoneticPr fontId="2"/>
  </si>
  <si>
    <t>ピアノふた</t>
    <phoneticPr fontId="12"/>
  </si>
  <si>
    <t>指揮者用譜面台</t>
    <rPh sb="0" eb="3">
      <t>シキシャ</t>
    </rPh>
    <rPh sb="3" eb="4">
      <t>ヨウ</t>
    </rPh>
    <rPh sb="4" eb="7">
      <t>フメンダイ</t>
    </rPh>
    <phoneticPr fontId="12"/>
  </si>
  <si>
    <t>１グループ目</t>
    <rPh sb="5" eb="6">
      <t>メ</t>
    </rPh>
    <phoneticPr fontId="2"/>
  </si>
  <si>
    <t>振込金額</t>
    <rPh sb="0" eb="2">
      <t>フリコミ</t>
    </rPh>
    <rPh sb="2" eb="4">
      <t>キンガク</t>
    </rPh>
    <phoneticPr fontId="2"/>
  </si>
  <si>
    <t>グループ名</t>
    <rPh sb="4" eb="5">
      <t>メイ</t>
    </rPh>
    <phoneticPr fontId="2"/>
  </si>
  <si>
    <t>グループ人数</t>
    <rPh sb="4" eb="6">
      <t>ニンズウ</t>
    </rPh>
    <phoneticPr fontId="2"/>
  </si>
  <si>
    <t>納入金内訳
（団体総計）</t>
    <rPh sb="0" eb="3">
      <t>ノウニュウキン</t>
    </rPh>
    <rPh sb="3" eb="5">
      <t>ウチワケ</t>
    </rPh>
    <rPh sb="7" eb="9">
      <t>ダンタイ</t>
    </rPh>
    <rPh sb="9" eb="11">
      <t>ソウケイ</t>
    </rPh>
    <phoneticPr fontId="2"/>
  </si>
  <si>
    <t>編成</t>
    <rPh sb="0" eb="2">
      <t>ヘンセイ</t>
    </rPh>
    <phoneticPr fontId="2"/>
  </si>
  <si>
    <t>ピアノの使用</t>
    <rPh sb="4" eb="6">
      <t>シヨウ</t>
    </rPh>
    <phoneticPr fontId="2"/>
  </si>
  <si>
    <t>全国大会への推薦</t>
    <rPh sb="0" eb="2">
      <t>ゼンコク</t>
    </rPh>
    <rPh sb="2" eb="4">
      <t>タイカイ</t>
    </rPh>
    <rPh sb="6" eb="8">
      <t>スイセン</t>
    </rPh>
    <phoneticPr fontId="2"/>
  </si>
  <si>
    <t>２グループ目</t>
    <rPh sb="5" eb="6">
      <t>メ</t>
    </rPh>
    <phoneticPr fontId="2"/>
  </si>
  <si>
    <t>３グループ目</t>
    <rPh sb="5" eb="6">
      <t>メ</t>
    </rPh>
    <phoneticPr fontId="2"/>
  </si>
  <si>
    <t>４グループ目</t>
    <rPh sb="5" eb="6">
      <t>メ</t>
    </rPh>
    <phoneticPr fontId="2"/>
  </si>
  <si>
    <t>　【入力例】　11 / 1　→11月1日に変換されます。</t>
    <rPh sb="2" eb="4">
      <t>ニュウリョク</t>
    </rPh>
    <rPh sb="4" eb="5">
      <t>レイ</t>
    </rPh>
    <rPh sb="17" eb="18">
      <t>ガツ</t>
    </rPh>
    <rPh sb="19" eb="20">
      <t>ニチ</t>
    </rPh>
    <rPh sb="21" eb="23">
      <t>ヘンカン</t>
    </rPh>
    <phoneticPr fontId="2"/>
  </si>
  <si>
    <t>団体から複数のグループが出場する場合は、
２頁目以降（このシートの下部）にも入力してください。</t>
    <rPh sb="0" eb="2">
      <t>ダンタイ</t>
    </rPh>
    <rPh sb="4" eb="6">
      <t>フクスウ</t>
    </rPh>
    <rPh sb="12" eb="14">
      <t>シュツジョウ</t>
    </rPh>
    <rPh sb="16" eb="18">
      <t>バアイ</t>
    </rPh>
    <rPh sb="22" eb="23">
      <t>ページ</t>
    </rPh>
    <rPh sb="23" eb="24">
      <t>メ</t>
    </rPh>
    <rPh sb="24" eb="26">
      <t>イコウ</t>
    </rPh>
    <rPh sb="33" eb="35">
      <t>カブ</t>
    </rPh>
    <rPh sb="38" eb="40">
      <t>ニュウリョク</t>
    </rPh>
    <phoneticPr fontId="2"/>
  </si>
  <si>
    <t>【入力】</t>
    <rPh sb="1" eb="3">
      <t>ニュウリョク</t>
    </rPh>
    <phoneticPr fontId="2"/>
  </si>
  <si>
    <r>
      <t>に入力（打ち込み または ドロップダウン選択）してください。</t>
    </r>
    <r>
      <rPr>
        <sz val="11"/>
        <color rgb="FFFF0000"/>
        <rFont val="ＭＳ Ｐゴシック"/>
        <family val="3"/>
        <charset val="128"/>
      </rPr>
      <t xml:space="preserve"> 「ＴＡＢキー」</t>
    </r>
    <r>
      <rPr>
        <sz val="11"/>
        <color theme="1"/>
        <rFont val="ＭＳ Ｐゴシック"/>
        <family val="2"/>
        <charset val="128"/>
      </rPr>
      <t>を押すと、次の項目に移動できます。</t>
    </r>
    <rPh sb="1" eb="3">
      <t>ニュウリョク</t>
    </rPh>
    <rPh sb="4" eb="5">
      <t>ウ</t>
    </rPh>
    <rPh sb="6" eb="7">
      <t>コ</t>
    </rPh>
    <rPh sb="20" eb="22">
      <t>センタク</t>
    </rPh>
    <rPh sb="39" eb="40">
      <t>オ</t>
    </rPh>
    <rPh sb="43" eb="44">
      <t>ツギ</t>
    </rPh>
    <rPh sb="45" eb="47">
      <t>コウモク</t>
    </rPh>
    <rPh sb="48" eb="50">
      <t>イドウ</t>
    </rPh>
    <phoneticPr fontId="2"/>
  </si>
  <si>
    <t>演奏曲</t>
    <rPh sb="0" eb="3">
      <t>エンソウキョク</t>
    </rPh>
    <phoneticPr fontId="2"/>
  </si>
  <si>
    <t>１曲目
※「上詰め」で記入</t>
    <rPh sb="1" eb="3">
      <t>キョクメ</t>
    </rPh>
    <rPh sb="6" eb="7">
      <t>ウエ</t>
    </rPh>
    <rPh sb="7" eb="8">
      <t>ツ</t>
    </rPh>
    <rPh sb="11" eb="13">
      <t>キニュウ</t>
    </rPh>
    <phoneticPr fontId="2"/>
  </si>
  <si>
    <r>
      <t xml:space="preserve">曲名（組曲名等も記入）
</t>
    </r>
    <r>
      <rPr>
        <b/>
        <sz val="11"/>
        <color rgb="FFFF0000"/>
        <rFont val="ＭＳ Ｐゴシック"/>
        <family val="3"/>
        <charset val="128"/>
      </rPr>
      <t>※省略せず、楽譜の表紙等の記載どおりに
記入　　※外国作品は原則原語で記入</t>
    </r>
    <rPh sb="0" eb="2">
      <t>キョクメイ</t>
    </rPh>
    <rPh sb="3" eb="6">
      <t>クミキョクメイ</t>
    </rPh>
    <rPh sb="6" eb="7">
      <t>トウ</t>
    </rPh>
    <rPh sb="8" eb="10">
      <t>キニュウ</t>
    </rPh>
    <rPh sb="13" eb="15">
      <t>ショウリャク</t>
    </rPh>
    <rPh sb="42" eb="44">
      <t>ゲンソク</t>
    </rPh>
    <phoneticPr fontId="2"/>
  </si>
  <si>
    <t>第３６回宮城県合唱アンサンブルコンテスト参加申込書【２ー２頁目】</t>
    <rPh sb="0" eb="1">
      <t>ダイ</t>
    </rPh>
    <rPh sb="3" eb="4">
      <t>カイ</t>
    </rPh>
    <rPh sb="4" eb="7">
      <t>ミヤギケン</t>
    </rPh>
    <rPh sb="7" eb="9">
      <t>ガッショウ</t>
    </rPh>
    <rPh sb="20" eb="22">
      <t>サンカ</t>
    </rPh>
    <rPh sb="22" eb="24">
      <t>モウシコミ</t>
    </rPh>
    <rPh sb="23" eb="25">
      <t>サンカ</t>
    </rPh>
    <rPh sb="29" eb="30">
      <t>ページ</t>
    </rPh>
    <rPh sb="30" eb="31">
      <t>メ</t>
    </rPh>
    <phoneticPr fontId="2"/>
  </si>
  <si>
    <t>A1</t>
    <phoneticPr fontId="2"/>
  </si>
  <si>
    <t>A2</t>
    <phoneticPr fontId="2"/>
  </si>
  <si>
    <t>A3</t>
    <phoneticPr fontId="2"/>
  </si>
  <si>
    <t>B1</t>
    <phoneticPr fontId="2"/>
  </si>
  <si>
    <t>B2</t>
    <phoneticPr fontId="2"/>
  </si>
  <si>
    <t>B3</t>
    <phoneticPr fontId="2"/>
  </si>
  <si>
    <t>C1</t>
    <phoneticPr fontId="2"/>
  </si>
  <si>
    <t>C2</t>
    <phoneticPr fontId="2"/>
  </si>
  <si>
    <t>C3</t>
    <phoneticPr fontId="2"/>
  </si>
  <si>
    <t>D1</t>
    <phoneticPr fontId="2"/>
  </si>
  <si>
    <t>D2</t>
    <phoneticPr fontId="2"/>
  </si>
  <si>
    <t>D3</t>
    <phoneticPr fontId="2"/>
  </si>
  <si>
    <t>E1</t>
    <phoneticPr fontId="2"/>
  </si>
  <si>
    <t>E2</t>
    <phoneticPr fontId="2"/>
  </si>
  <si>
    <t>E3</t>
    <phoneticPr fontId="2"/>
  </si>
  <si>
    <t>使用しない（開始音のみ）</t>
    <rPh sb="0" eb="2">
      <t>シヨウ</t>
    </rPh>
    <rPh sb="6" eb="8">
      <t>カイシ</t>
    </rPh>
    <rPh sb="8" eb="9">
      <t>オン</t>
    </rPh>
    <phoneticPr fontId="2"/>
  </si>
  <si>
    <t>※小・中・高校の団体は、審査用楽譜に同封して郵送してください。</t>
    <rPh sb="12" eb="14">
      <t>シンサ</t>
    </rPh>
    <rPh sb="14" eb="15">
      <t>ヨウ</t>
    </rPh>
    <rPh sb="15" eb="17">
      <t>ガクフ</t>
    </rPh>
    <rPh sb="18" eb="20">
      <t>ドウフウ</t>
    </rPh>
    <rPh sb="22" eb="24">
      <t>ユウソウ</t>
    </rPh>
    <phoneticPr fontId="2"/>
  </si>
  <si>
    <r>
      <t xml:space="preserve">合計演奏時間
</t>
    </r>
    <r>
      <rPr>
        <sz val="9"/>
        <color theme="1"/>
        <rFont val="ＭＳ 明朝"/>
        <family val="1"/>
        <charset val="128"/>
      </rPr>
      <t>（曲間を含む）</t>
    </r>
    <rPh sb="0" eb="2">
      <t>ゴウケイ</t>
    </rPh>
    <rPh sb="2" eb="6">
      <t>エンソウジカン</t>
    </rPh>
    <rPh sb="8" eb="10">
      <t>キョクカン</t>
    </rPh>
    <rPh sb="11" eb="12">
      <t>フク</t>
    </rPh>
    <phoneticPr fontId="12"/>
  </si>
  <si>
    <t>参加料
納入確認</t>
    <rPh sb="0" eb="3">
      <t>サンカリョウ</t>
    </rPh>
    <rPh sb="4" eb="6">
      <t>ノウニュウ</t>
    </rPh>
    <rPh sb="6" eb="8">
      <t>カクニン</t>
    </rPh>
    <phoneticPr fontId="2"/>
  </si>
  <si>
    <t>２曲目
※「上詰め」で記入</t>
    <rPh sb="1" eb="3">
      <t>キョクメ</t>
    </rPh>
    <rPh sb="6" eb="7">
      <t>ウエ</t>
    </rPh>
    <rPh sb="7" eb="8">
      <t>ツ</t>
    </rPh>
    <rPh sb="11" eb="13">
      <t>キニュウ</t>
    </rPh>
    <phoneticPr fontId="2"/>
  </si>
  <si>
    <t>３曲目
※「上詰め」で記入</t>
    <rPh sb="1" eb="3">
      <t>キョクメ</t>
    </rPh>
    <rPh sb="6" eb="7">
      <t>ウエ</t>
    </rPh>
    <rPh sb="7" eb="8">
      <t>ツ</t>
    </rPh>
    <rPh sb="11" eb="13">
      <t>キニュウ</t>
    </rPh>
    <phoneticPr fontId="2"/>
  </si>
  <si>
    <t>４曲目
※「上詰め」で記入</t>
    <rPh sb="1" eb="3">
      <t>キョクメ</t>
    </rPh>
    <rPh sb="6" eb="7">
      <t>ウエ</t>
    </rPh>
    <rPh sb="7" eb="8">
      <t>ツ</t>
    </rPh>
    <rPh sb="11" eb="13">
      <t>キニュウ</t>
    </rPh>
    <phoneticPr fontId="2"/>
  </si>
  <si>
    <t>５曲目
※「上詰め」で記入</t>
    <rPh sb="1" eb="3">
      <t>キョクメ</t>
    </rPh>
    <rPh sb="6" eb="7">
      <t>ウエ</t>
    </rPh>
    <rPh sb="7" eb="8">
      <t>ツ</t>
    </rPh>
    <rPh sb="11" eb="13">
      <t>キニュウ</t>
    </rPh>
    <phoneticPr fontId="2"/>
  </si>
  <si>
    <t>注）著作権者に無断での省略（パート、無伴奏化、繰り返し等）、男声・女声パートの入れ替え等はできません。【楽譜どおりの演奏】</t>
    <rPh sb="0" eb="1">
      <t>チュウ</t>
    </rPh>
    <rPh sb="2" eb="5">
      <t>チョサクケン</t>
    </rPh>
    <rPh sb="5" eb="6">
      <t>シャ</t>
    </rPh>
    <rPh sb="7" eb="9">
      <t>ムダン</t>
    </rPh>
    <rPh sb="11" eb="13">
      <t>ショウリャク</t>
    </rPh>
    <rPh sb="18" eb="21">
      <t>ムバンソウ</t>
    </rPh>
    <rPh sb="21" eb="22">
      <t>カ</t>
    </rPh>
    <rPh sb="23" eb="24">
      <t>ク</t>
    </rPh>
    <rPh sb="25" eb="26">
      <t>カエ</t>
    </rPh>
    <rPh sb="27" eb="28">
      <t>ナド</t>
    </rPh>
    <rPh sb="30" eb="32">
      <t>ダンセイ</t>
    </rPh>
    <rPh sb="33" eb="35">
      <t>ジョセイ</t>
    </rPh>
    <rPh sb="39" eb="40">
      <t>イ</t>
    </rPh>
    <rPh sb="41" eb="42">
      <t>カ</t>
    </rPh>
    <rPh sb="43" eb="44">
      <t>ナド</t>
    </rPh>
    <rPh sb="52" eb="54">
      <t>ガクフ</t>
    </rPh>
    <rPh sb="58" eb="60">
      <t>エンソウ</t>
    </rPh>
    <phoneticPr fontId="2"/>
  </si>
  <si>
    <t>宮城県一二三高等学校音楽部</t>
    <rPh sb="0" eb="3">
      <t>ミヤギケン</t>
    </rPh>
    <rPh sb="3" eb="6">
      <t>ヒフミ</t>
    </rPh>
    <rPh sb="6" eb="10">
      <t>コウトウガッコウ</t>
    </rPh>
    <rPh sb="10" eb="13">
      <t>オンガクブ</t>
    </rPh>
    <phoneticPr fontId="2"/>
  </si>
  <si>
    <t>あん　どぅ　とろわ</t>
    <phoneticPr fontId="2"/>
  </si>
  <si>
    <t>※同一団体から複数グループが出場する場合は必ず記入する。
（１グループの場合は記入しない）</t>
    <rPh sb="1" eb="3">
      <t>ドウイツ</t>
    </rPh>
    <rPh sb="3" eb="5">
      <t>ダンタイ</t>
    </rPh>
    <rPh sb="7" eb="9">
      <t>フクスウ</t>
    </rPh>
    <rPh sb="14" eb="16">
      <t>シュツジョウ</t>
    </rPh>
    <rPh sb="18" eb="20">
      <t>バアイ</t>
    </rPh>
    <rPh sb="21" eb="22">
      <t>カナラ</t>
    </rPh>
    <rPh sb="23" eb="25">
      <t>キニュウ</t>
    </rPh>
    <rPh sb="36" eb="38">
      <t>バアイ</t>
    </rPh>
    <rPh sb="39" eb="41">
      <t>キニュウ</t>
    </rPh>
    <phoneticPr fontId="2"/>
  </si>
  <si>
    <t>Un Deux Trois</t>
    <phoneticPr fontId="2"/>
  </si>
  <si>
    <t>使用しない（開始音のみ）</t>
    <rPh sb="0" eb="2">
      <t>シヨウ</t>
    </rPh>
    <rPh sb="6" eb="9">
      <t>カイシオン</t>
    </rPh>
    <phoneticPr fontId="2"/>
  </si>
  <si>
    <t>自由曲</t>
    <rPh sb="0" eb="2">
      <t>ジユウ</t>
    </rPh>
    <rPh sb="2" eb="3">
      <t>キョク</t>
    </rPh>
    <phoneticPr fontId="2"/>
  </si>
  <si>
    <r>
      <t xml:space="preserve">作詞・訳詞　等
</t>
    </r>
    <r>
      <rPr>
        <b/>
        <sz val="9"/>
        <color rgb="FFFF0000"/>
        <rFont val="ＭＳ Ｐゴシック"/>
        <family val="3"/>
        <charset val="128"/>
      </rPr>
      <t>↓　作詞・作詩・訳詞等の
別を入力</t>
    </r>
    <rPh sb="0" eb="1">
      <t>サクシ</t>
    </rPh>
    <rPh sb="2" eb="4">
      <t>ヤクシ</t>
    </rPh>
    <rPh sb="5" eb="6">
      <t>トウ</t>
    </rPh>
    <rPh sb="14" eb="16">
      <t>サクシ</t>
    </rPh>
    <phoneticPr fontId="2"/>
  </si>
  <si>
    <r>
      <t xml:space="preserve">作曲・編曲　等
</t>
    </r>
    <r>
      <rPr>
        <b/>
        <sz val="9"/>
        <color rgb="FFFF0000"/>
        <rFont val="ＭＳ Ｐゴシック"/>
        <family val="3"/>
        <charset val="128"/>
      </rPr>
      <t>↓　作曲・編曲・補作等の
別を入力</t>
    </r>
    <rPh sb="0" eb="2">
      <t>サッキョク</t>
    </rPh>
    <rPh sb="3" eb="5">
      <t>ヘンキョク</t>
    </rPh>
    <rPh sb="6" eb="7">
      <t>トウ</t>
    </rPh>
    <rPh sb="17" eb="19">
      <t>ホサク</t>
    </rPh>
    <phoneticPr fontId="2"/>
  </si>
  <si>
    <t>１曲目
※「上詰め」で記入</t>
    <rPh sb="1" eb="3">
      <t>キョクメ</t>
    </rPh>
    <rPh sb="6" eb="8">
      <t>ウエヅ</t>
    </rPh>
    <rPh sb="11" eb="13">
      <t>キニュウ</t>
    </rPh>
    <phoneticPr fontId="2"/>
  </si>
  <si>
    <t>無伴奏女声合唱組曲「あの日の失敗」から</t>
    <rPh sb="0" eb="3">
      <t>ムバンソウ</t>
    </rPh>
    <rPh sb="3" eb="5">
      <t>ジョセイ</t>
    </rPh>
    <rPh sb="5" eb="7">
      <t>ガッショウ</t>
    </rPh>
    <rPh sb="7" eb="9">
      <t>クミキョク</t>
    </rPh>
    <rPh sb="12" eb="13">
      <t>ヒ</t>
    </rPh>
    <rPh sb="14" eb="16">
      <t>シッパイ</t>
    </rPh>
    <phoneticPr fontId="2"/>
  </si>
  <si>
    <t>宝　久慈</t>
    <rPh sb="0" eb="1">
      <t>タカラ</t>
    </rPh>
    <rPh sb="2" eb="4">
      <t>クジ</t>
    </rPh>
    <phoneticPr fontId="2"/>
  </si>
  <si>
    <t>２曲目
※「上詰め」で記入</t>
    <rPh sb="1" eb="3">
      <t>キョクメ</t>
    </rPh>
    <rPh sb="6" eb="8">
      <t>ウエヅ</t>
    </rPh>
    <rPh sb="11" eb="13">
      <t>キニュウ</t>
    </rPh>
    <phoneticPr fontId="2"/>
  </si>
  <si>
    <t>３曲目
※「上詰め」で記入</t>
    <rPh sb="1" eb="3">
      <t>キョクメ</t>
    </rPh>
    <rPh sb="6" eb="8">
      <t>ウエヅ</t>
    </rPh>
    <rPh sb="11" eb="13">
      <t>キニュウ</t>
    </rPh>
    <phoneticPr fontId="2"/>
  </si>
  <si>
    <t>４曲目
※「上詰め」で記入</t>
    <rPh sb="1" eb="3">
      <t>キョクメ</t>
    </rPh>
    <rPh sb="6" eb="8">
      <t>ウエヅ</t>
    </rPh>
    <rPh sb="11" eb="13">
      <t>キニュウ</t>
    </rPh>
    <phoneticPr fontId="2"/>
  </si>
  <si>
    <t>５曲目
※「上詰め」で記入</t>
    <rPh sb="1" eb="3">
      <t>キョクメ</t>
    </rPh>
    <rPh sb="6" eb="8">
      <t>ウエヅ</t>
    </rPh>
    <rPh sb="11" eb="13">
      <t>キニュウ</t>
    </rPh>
    <phoneticPr fontId="2"/>
  </si>
  <si>
    <t>○○○　○○○○</t>
    <phoneticPr fontId="2"/>
  </si>
  <si>
    <t>○○　○○</t>
    <phoneticPr fontId="2"/>
  </si>
  <si>
    <t>あいんす　つう゛ぁい　どらい</t>
    <phoneticPr fontId="2"/>
  </si>
  <si>
    <t>Eins Zwei Drei</t>
    <phoneticPr fontId="2"/>
  </si>
  <si>
    <t>女声合唱とピアノのための「色は匂えど」から</t>
    <rPh sb="0" eb="4">
      <t>ジョセイガッショウ</t>
    </rPh>
    <rPh sb="13" eb="14">
      <t>イロ</t>
    </rPh>
    <rPh sb="15" eb="16">
      <t>ニオ</t>
    </rPh>
    <phoneticPr fontId="2"/>
  </si>
  <si>
    <t>奥山　今日子</t>
    <rPh sb="0" eb="2">
      <t>オクヤマ</t>
    </rPh>
    <rPh sb="3" eb="6">
      <t>キョウコ</t>
    </rPh>
    <phoneticPr fontId="2"/>
  </si>
  <si>
    <t>２　京越えて</t>
    <rPh sb="2" eb="3">
      <t>キョウ</t>
    </rPh>
    <rPh sb="3" eb="4">
      <t>コ</t>
    </rPh>
    <phoneticPr fontId="2"/>
  </si>
  <si>
    <t>現代語詞</t>
    <rPh sb="0" eb="2">
      <t>ゲンダイ</t>
    </rPh>
    <rPh sb="2" eb="3">
      <t>ゴ</t>
    </rPh>
    <rPh sb="3" eb="4">
      <t>シ</t>
    </rPh>
    <phoneticPr fontId="2"/>
  </si>
  <si>
    <t>我与　たれそ</t>
    <rPh sb="0" eb="1">
      <t>ワガ</t>
    </rPh>
    <rPh sb="1" eb="2">
      <t>ヨ</t>
    </rPh>
    <phoneticPr fontId="2"/>
  </si>
  <si>
    <t>女声合唱とピアノのための「色は匂えど」から</t>
    <rPh sb="0" eb="4">
      <t>ジョセイガッショウ</t>
    </rPh>
    <phoneticPr fontId="2"/>
  </si>
  <si>
    <t>３　浅き夢</t>
    <rPh sb="2" eb="3">
      <t>アサ</t>
    </rPh>
    <rPh sb="4" eb="5">
      <t>ユメ</t>
    </rPh>
    <phoneticPr fontId="2"/>
  </si>
  <si>
    <t>○○　○○○</t>
    <phoneticPr fontId="2"/>
  </si>
  <si>
    <t>コマ</t>
  </si>
  <si>
    <t>に入力（打ち込み または ドロップダウン選択）してください。</t>
    <rPh sb="1" eb="3">
      <t>ニュウリョク</t>
    </rPh>
    <rPh sb="4" eb="5">
      <t>ウ</t>
    </rPh>
    <rPh sb="6" eb="7">
      <t>コ</t>
    </rPh>
    <rPh sb="20" eb="22">
      <t>センタク</t>
    </rPh>
    <phoneticPr fontId="2"/>
  </si>
  <si>
    <t>みやぎけんひふみこうとうがっこうおんがくぶ</t>
    <phoneticPr fontId="2"/>
  </si>
  <si>
    <t>宮城県一二三高等学校音楽部</t>
    <rPh sb="0" eb="3">
      <t>ミヤギケン</t>
    </rPh>
    <rPh sb="3" eb="6">
      <t>１２３</t>
    </rPh>
    <rPh sb="6" eb="8">
      <t>コウトウ</t>
    </rPh>
    <rPh sb="8" eb="10">
      <t>ガッコウ</t>
    </rPh>
    <rPh sb="10" eb="13">
      <t>オンガクブ</t>
    </rPh>
    <phoneticPr fontId="2"/>
  </si>
  <si>
    <t>【入力】</t>
    <rPh sb="0" eb="3">
      <t>(ニュウリョク</t>
    </rPh>
    <phoneticPr fontId="2"/>
  </si>
  <si>
    <t>123-0123</t>
    <phoneticPr fontId="2"/>
  </si>
  <si>
    <t>宮城県○○市○○区一二三町１２３－１２３</t>
    <rPh sb="0" eb="3">
      <t>ミヤギケン</t>
    </rPh>
    <rPh sb="5" eb="6">
      <t>シ</t>
    </rPh>
    <rPh sb="8" eb="9">
      <t>ク</t>
    </rPh>
    <rPh sb="9" eb="12">
      <t>１２３</t>
    </rPh>
    <rPh sb="12" eb="13">
      <t>マチ</t>
    </rPh>
    <phoneticPr fontId="2"/>
  </si>
  <si>
    <t>012-123-0123</t>
    <phoneticPr fontId="2"/>
  </si>
  <si>
    <t>012-123-4567</t>
    <phoneticPr fontId="2"/>
  </si>
  <si>
    <t>abc@def.ghijklm.no.pq</t>
    <phoneticPr fontId="2"/>
  </si>
  <si>
    <t>090-1234-1234</t>
    <phoneticPr fontId="2"/>
  </si>
  <si>
    <t>※従前の手書き申込はございません。
すべてWebでの申込となります。</t>
    <rPh sb="1" eb="3">
      <t>ジュウゼン</t>
    </rPh>
    <rPh sb="4" eb="6">
      <t>テガ</t>
    </rPh>
    <rPh sb="7" eb="9">
      <t>モウシコミ</t>
    </rPh>
    <rPh sb="26" eb="28">
      <t>モウシコミ</t>
    </rPh>
    <phoneticPr fontId="2"/>
  </si>
  <si>
    <r>
      <t xml:space="preserve">作詞・訳詞　等
</t>
    </r>
    <r>
      <rPr>
        <b/>
        <sz val="9"/>
        <color theme="0"/>
        <rFont val="ＭＳ Ｐゴシック"/>
        <family val="3"/>
        <charset val="128"/>
      </rPr>
      <t>'</t>
    </r>
    <r>
      <rPr>
        <b/>
        <sz val="9"/>
        <color rgb="FFFF0000"/>
        <rFont val="ＭＳ Ｐゴシック"/>
        <family val="3"/>
        <charset val="128"/>
      </rPr>
      <t>↓　作詞・作詩・訳詞等の
別を入力</t>
    </r>
    <rPh sb="1" eb="3">
      <t>ヤクシ</t>
    </rPh>
    <rPh sb="4" eb="5">
      <t>トウ</t>
    </rPh>
    <rPh sb="14" eb="16">
      <t>サクシ</t>
    </rPh>
    <phoneticPr fontId="2"/>
  </si>
  <si>
    <r>
      <t xml:space="preserve">作曲・編曲　等
</t>
    </r>
    <r>
      <rPr>
        <b/>
        <sz val="9"/>
        <color theme="0"/>
        <rFont val="ＭＳ Ｐゴシック"/>
        <family val="3"/>
        <charset val="128"/>
      </rPr>
      <t>'</t>
    </r>
    <r>
      <rPr>
        <b/>
        <sz val="9"/>
        <color rgb="FFFF0000"/>
        <rFont val="ＭＳ Ｐゴシック"/>
        <family val="3"/>
        <charset val="128"/>
      </rPr>
      <t>↓　作曲・編曲・補作等の
別を入力</t>
    </r>
    <rPh sb="0" eb="2">
      <t>サッキョク</t>
    </rPh>
    <rPh sb="3" eb="5">
      <t>ヘンキョク</t>
    </rPh>
    <rPh sb="6" eb="7">
      <t>トウ</t>
    </rPh>
    <rPh sb="18" eb="20">
      <t>ホサク</t>
    </rPh>
    <phoneticPr fontId="2"/>
  </si>
  <si>
    <t>注）著作権者に無断での省略（パート、無伴奏化、繰り返し等）、男声・女声パートの入れ替え等はできません。
【楽譜どおりの演奏】</t>
    <rPh sb="0" eb="1">
      <t>チュウ</t>
    </rPh>
    <rPh sb="2" eb="5">
      <t>チョサクケン</t>
    </rPh>
    <rPh sb="5" eb="6">
      <t>シャ</t>
    </rPh>
    <rPh sb="7" eb="9">
      <t>ムダン</t>
    </rPh>
    <rPh sb="11" eb="13">
      <t>ショウリャク</t>
    </rPh>
    <rPh sb="18" eb="21">
      <t>ムバンソウ</t>
    </rPh>
    <rPh sb="21" eb="22">
      <t>カ</t>
    </rPh>
    <rPh sb="23" eb="24">
      <t>ク</t>
    </rPh>
    <rPh sb="25" eb="26">
      <t>カエ</t>
    </rPh>
    <rPh sb="27" eb="28">
      <t>ナド</t>
    </rPh>
    <rPh sb="30" eb="32">
      <t>ダンセイ</t>
    </rPh>
    <rPh sb="33" eb="35">
      <t>ジョセイ</t>
    </rPh>
    <rPh sb="39" eb="40">
      <t>イ</t>
    </rPh>
    <rPh sb="41" eb="42">
      <t>カ</t>
    </rPh>
    <rPh sb="43" eb="44">
      <t>ナド</t>
    </rPh>
    <rPh sb="53" eb="55">
      <t>ガクフ</t>
    </rPh>
    <rPh sb="59" eb="61">
      <t>エンソウ</t>
    </rPh>
    <phoneticPr fontId="2"/>
  </si>
  <si>
    <r>
      <t>指揮者・伴奏者等がいない場合は</t>
    </r>
    <r>
      <rPr>
        <b/>
        <sz val="11"/>
        <color rgb="FFFF0000"/>
        <rFont val="ＭＳ Ｐゴシック"/>
        <family val="3"/>
        <charset val="128"/>
      </rPr>
      <t>「空欄」</t>
    </r>
    <rPh sb="0" eb="3">
      <t>シキシャ</t>
    </rPh>
    <rPh sb="4" eb="7">
      <t>バンソウシャ</t>
    </rPh>
    <rPh sb="7" eb="8">
      <t>トウ</t>
    </rPh>
    <rPh sb="12" eb="14">
      <t>バアイ</t>
    </rPh>
    <rPh sb="16" eb="18">
      <t>クウラン</t>
    </rPh>
    <phoneticPr fontId="2"/>
  </si>
  <si>
    <t>大会名称</t>
    <rPh sb="0" eb="2">
      <t>タイカイ</t>
    </rPh>
    <rPh sb="2" eb="4">
      <t>メイショウ</t>
    </rPh>
    <phoneticPr fontId="2"/>
  </si>
  <si>
    <t>理事長名</t>
    <rPh sb="0" eb="4">
      <t>リジチョウメイ</t>
    </rPh>
    <phoneticPr fontId="2"/>
  </si>
  <si>
    <t>水口 裕子</t>
    <rPh sb="0" eb="2">
      <t>ミズグチ</t>
    </rPh>
    <rPh sb="3" eb="5">
      <t>ヒロコ</t>
    </rPh>
    <phoneticPr fontId="2"/>
  </si>
  <si>
    <t>　宮城県合唱連盟理事長</t>
    <rPh sb="1" eb="4">
      <t>ミヤギケン</t>
    </rPh>
    <rPh sb="4" eb="8">
      <t>ガッショウレンメイ</t>
    </rPh>
    <rPh sb="8" eb="11">
      <t>リジチョウ</t>
    </rPh>
    <phoneticPr fontId="2"/>
  </si>
  <si>
    <t>DDリスト</t>
    <phoneticPr fontId="2"/>
  </si>
  <si>
    <t>※楽譜記載と同様に記入する
作詞 or 作詩 など</t>
    <rPh sb="14" eb="16">
      <t>サクシ</t>
    </rPh>
    <rPh sb="20" eb="22">
      <t>サクシ</t>
    </rPh>
    <phoneticPr fontId="2"/>
  </si>
  <si>
    <t>※楽譜記載と同様に記入する
作詞 or 作詩 など</t>
    <phoneticPr fontId="2"/>
  </si>
  <si>
    <r>
      <t>　※すべて半角数字（ハイフン有）で入力してください。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【記入例】012-345-6789</t>
    </r>
    <rPh sb="5" eb="7">
      <t>ハンカク</t>
    </rPh>
    <rPh sb="7" eb="9">
      <t>スウジ</t>
    </rPh>
    <rPh sb="14" eb="15">
      <t>アリ</t>
    </rPh>
    <rPh sb="17" eb="19">
      <t>ニュウリョク</t>
    </rPh>
    <rPh sb="28" eb="30">
      <t>キニュウ</t>
    </rPh>
    <rPh sb="30" eb="31">
      <t>レイ</t>
    </rPh>
    <phoneticPr fontId="2"/>
  </si>
  <si>
    <r>
      <t>　※すべて半角数字（ハイフン有）で入力してください。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【記入例】987-6543</t>
    </r>
    <rPh sb="5" eb="7">
      <t>ハンカク</t>
    </rPh>
    <rPh sb="7" eb="9">
      <t>スウジ</t>
    </rPh>
    <rPh sb="14" eb="15">
      <t>アリ</t>
    </rPh>
    <rPh sb="17" eb="19">
      <t>ニュウリョク</t>
    </rPh>
    <rPh sb="28" eb="30">
      <t>キニュウ</t>
    </rPh>
    <rPh sb="30" eb="31">
      <t>レイ</t>
    </rPh>
    <phoneticPr fontId="2"/>
  </si>
  <si>
    <r>
      <t>　※すべて半角数字（ハイフン有）で入力してください。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【記入例】010-1234-5678</t>
    </r>
    <rPh sb="5" eb="7">
      <t>ハンカク</t>
    </rPh>
    <rPh sb="7" eb="9">
      <t>スウジ</t>
    </rPh>
    <rPh sb="14" eb="15">
      <t>アリ</t>
    </rPh>
    <rPh sb="17" eb="19">
      <t>ニュウリョク</t>
    </rPh>
    <rPh sb="28" eb="30">
      <t>キニュウ</t>
    </rPh>
    <rPh sb="30" eb="31">
      <t>レイ</t>
    </rPh>
    <phoneticPr fontId="2"/>
  </si>
  <si>
    <t>　※申込書発信元と同じアドレスをご記入ください。二次要項等は「返信」でお送りします。</t>
    <rPh sb="2" eb="4">
      <t>モウシコミ</t>
    </rPh>
    <rPh sb="4" eb="5">
      <t>ショ</t>
    </rPh>
    <rPh sb="5" eb="7">
      <t>ハッシン</t>
    </rPh>
    <rPh sb="7" eb="8">
      <t>モト</t>
    </rPh>
    <rPh sb="8" eb="9">
      <t>ノブモト</t>
    </rPh>
    <rPh sb="9" eb="10">
      <t>オナ</t>
    </rPh>
    <rPh sb="17" eb="19">
      <t>キニュウ</t>
    </rPh>
    <rPh sb="24" eb="26">
      <t>ニジ</t>
    </rPh>
    <rPh sb="26" eb="28">
      <t>ヨウコウ</t>
    </rPh>
    <rPh sb="28" eb="29">
      <t>トウ</t>
    </rPh>
    <rPh sb="31" eb="33">
      <t>ヘンシン</t>
    </rPh>
    <rPh sb="36" eb="37">
      <t>オク</t>
    </rPh>
    <phoneticPr fontId="2"/>
  </si>
  <si>
    <t>引率・付添人数</t>
    <rPh sb="0" eb="2">
      <t>インソツ</t>
    </rPh>
    <rPh sb="3" eb="5">
      <t>ツキソイ</t>
    </rPh>
    <rPh sb="5" eb="7">
      <t>ニンズウ</t>
    </rPh>
    <phoneticPr fontId="2"/>
  </si>
  <si>
    <t>参加費は部門によって異なります。</t>
    <rPh sb="2" eb="3">
      <t>ヒ</t>
    </rPh>
    <phoneticPr fontId="2"/>
  </si>
  <si>
    <t>１団体３名以内。出演者と同額（指揮者・伴奏者を除く）</t>
    <rPh sb="1" eb="3">
      <t>ダンタイ</t>
    </rPh>
    <rPh sb="4" eb="5">
      <t>メイ</t>
    </rPh>
    <rPh sb="5" eb="7">
      <t>イナイ</t>
    </rPh>
    <rPh sb="8" eb="11">
      <t>シュツエンシャ</t>
    </rPh>
    <rPh sb="12" eb="14">
      <t>ドウガク</t>
    </rPh>
    <rPh sb="15" eb="18">
      <t>シキシャ</t>
    </rPh>
    <rPh sb="19" eb="21">
      <t>バンソウ</t>
    </rPh>
    <rPh sb="21" eb="22">
      <t>シャ</t>
    </rPh>
    <rPh sb="23" eb="24">
      <t>ノゾ</t>
    </rPh>
    <phoneticPr fontId="2"/>
  </si>
  <si>
    <t>１団体３名以内。出演者と同額（指揮者・伴奏者を除く）</t>
    <rPh sb="1" eb="3">
      <t>ダンタイ</t>
    </rPh>
    <rPh sb="4" eb="5">
      <t>メイ</t>
    </rPh>
    <rPh sb="5" eb="7">
      <t>イナイ</t>
    </rPh>
    <rPh sb="8" eb="11">
      <t>シュツエンシャ</t>
    </rPh>
    <rPh sb="12" eb="14">
      <t>ドウガク</t>
    </rPh>
    <rPh sb="15" eb="18">
      <t>シキシャ</t>
    </rPh>
    <rPh sb="19" eb="22">
      <t>バンソウシャ</t>
    </rPh>
    <rPh sb="23" eb="24">
      <t>ノゾ</t>
    </rPh>
    <phoneticPr fontId="2"/>
  </si>
  <si>
    <t>参加費の納入確認</t>
    <rPh sb="0" eb="2">
      <t>サンカ</t>
    </rPh>
    <rPh sb="2" eb="3">
      <t>ヒ</t>
    </rPh>
    <rPh sb="4" eb="6">
      <t>ノウニュウ</t>
    </rPh>
    <rPh sb="6" eb="8">
      <t>カクニン</t>
    </rPh>
    <phoneticPr fontId="2"/>
  </si>
  <si>
    <t>未納</t>
    <rPh sb="0" eb="1">
      <t>ミ</t>
    </rPh>
    <phoneticPr fontId="2"/>
  </si>
  <si>
    <t>２．買っておけばよかった</t>
    <rPh sb="2" eb="3">
      <t>カ</t>
    </rPh>
    <phoneticPr fontId="2"/>
  </si>
  <si>
    <t>膳五　翔</t>
    <rPh sb="0" eb="1">
      <t>ゼン</t>
    </rPh>
    <rPh sb="1" eb="2">
      <t>イ</t>
    </rPh>
    <rPh sb="3" eb="4">
      <t>ショウ</t>
    </rPh>
    <phoneticPr fontId="2"/>
  </si>
  <si>
    <t>左　団扇</t>
    <rPh sb="0" eb="1">
      <t>ヒダリ</t>
    </rPh>
    <rPh sb="2" eb="4">
      <t>ウチワ</t>
    </rPh>
    <phoneticPr fontId="2"/>
  </si>
  <si>
    <t>無伴奏女声合唱組曲「転機」から</t>
    <rPh sb="0" eb="1">
      <t>ム</t>
    </rPh>
    <rPh sb="1" eb="3">
      <t>バンソウ</t>
    </rPh>
    <rPh sb="3" eb="5">
      <t>ジョセイ</t>
    </rPh>
    <rPh sb="5" eb="7">
      <t>ガッショウ</t>
    </rPh>
    <rPh sb="7" eb="9">
      <t>クミキョク</t>
    </rPh>
    <rPh sb="10" eb="12">
      <t>テンキ</t>
    </rPh>
    <phoneticPr fontId="2"/>
  </si>
  <si>
    <t>1.原詞</t>
    <rPh sb="1" eb="2">
      <t>ゲン</t>
    </rPh>
    <rPh sb="2" eb="3">
      <t>シ</t>
    </rPh>
    <phoneticPr fontId="2"/>
  </si>
  <si>
    <t>藤原　持家</t>
    <rPh sb="0" eb="2">
      <t>フジワラ</t>
    </rPh>
    <rPh sb="3" eb="5">
      <t>モチイエ</t>
    </rPh>
    <rPh sb="4" eb="5">
      <t>イエアサ</t>
    </rPh>
    <phoneticPr fontId="2"/>
  </si>
  <si>
    <t>念松　醤慕</t>
    <rPh sb="0" eb="1">
      <t>ネン</t>
    </rPh>
    <rPh sb="1" eb="2">
      <t>マツ</t>
    </rPh>
    <rPh sb="3" eb="4">
      <t>ビシオ</t>
    </rPh>
    <rPh sb="4" eb="5">
      <t>ボ</t>
    </rPh>
    <phoneticPr fontId="2"/>
  </si>
  <si>
    <t>Ⅲ　あの瞬間</t>
    <rPh sb="4" eb="6">
      <t>シュンカン</t>
    </rPh>
    <phoneticPr fontId="2"/>
  </si>
  <si>
    <t>※指揮台はありません。</t>
    <rPh sb="1" eb="4">
      <t>シキダイ</t>
    </rPh>
    <phoneticPr fontId="2"/>
  </si>
  <si>
    <t>※ピアノは下手側に固定です。</t>
    <rPh sb="5" eb="8">
      <t>シモテガワ</t>
    </rPh>
    <rPh sb="9" eb="11">
      <t>コテイ</t>
    </rPh>
    <phoneticPr fontId="2"/>
  </si>
  <si>
    <t>大学部門</t>
    <rPh sb="0" eb="2">
      <t>ダイガク</t>
    </rPh>
    <rPh sb="2" eb="4">
      <t>ブモン</t>
    </rPh>
    <phoneticPr fontId="2"/>
  </si>
  <si>
    <t>職場一般部門</t>
    <rPh sb="0" eb="2">
      <t>ショクバ</t>
    </rPh>
    <rPh sb="2" eb="4">
      <t>イッパン</t>
    </rPh>
    <rPh sb="4" eb="6">
      <t>ブモン</t>
    </rPh>
    <phoneticPr fontId="2"/>
  </si>
  <si>
    <t>小学生</t>
    <rPh sb="0" eb="3">
      <t>ショウガクセイ</t>
    </rPh>
    <phoneticPr fontId="2"/>
  </si>
  <si>
    <t>演奏時間
（分）</t>
    <rPh sb="0" eb="3">
      <t>エンソウジカン</t>
    </rPh>
    <rPh sb="6" eb="7">
      <t>フン</t>
    </rPh>
    <phoneticPr fontId="2"/>
  </si>
  <si>
    <t>AA1</t>
    <phoneticPr fontId="2"/>
  </si>
  <si>
    <t>AA2</t>
    <phoneticPr fontId="2"/>
  </si>
  <si>
    <t>AA3</t>
    <phoneticPr fontId="2"/>
  </si>
  <si>
    <t>BB1</t>
    <phoneticPr fontId="2"/>
  </si>
  <si>
    <t>BB2</t>
    <phoneticPr fontId="2"/>
  </si>
  <si>
    <t>BB3</t>
    <phoneticPr fontId="2"/>
  </si>
  <si>
    <t>CC1</t>
    <phoneticPr fontId="2"/>
  </si>
  <si>
    <t>CC2</t>
    <phoneticPr fontId="2"/>
  </si>
  <si>
    <t>CC3</t>
    <phoneticPr fontId="2"/>
  </si>
  <si>
    <t>DD1</t>
    <phoneticPr fontId="2"/>
  </si>
  <si>
    <t>DD2</t>
    <phoneticPr fontId="2"/>
  </si>
  <si>
    <t>DD3</t>
    <phoneticPr fontId="2"/>
  </si>
  <si>
    <t>EE1</t>
    <phoneticPr fontId="2"/>
  </si>
  <si>
    <t>EE2</t>
    <phoneticPr fontId="2"/>
  </si>
  <si>
    <t>EE3</t>
    <phoneticPr fontId="2"/>
  </si>
  <si>
    <t>aa1</t>
    <phoneticPr fontId="2"/>
  </si>
  <si>
    <t>aa2</t>
    <phoneticPr fontId="2"/>
  </si>
  <si>
    <t>aa3</t>
    <phoneticPr fontId="2"/>
  </si>
  <si>
    <t>bb1</t>
    <phoneticPr fontId="2"/>
  </si>
  <si>
    <t>bb2</t>
    <phoneticPr fontId="2"/>
  </si>
  <si>
    <t>bb3</t>
    <phoneticPr fontId="2"/>
  </si>
  <si>
    <t>cc1</t>
    <phoneticPr fontId="2"/>
  </si>
  <si>
    <t>cc2</t>
    <phoneticPr fontId="2"/>
  </si>
  <si>
    <t>cc3</t>
    <phoneticPr fontId="2"/>
  </si>
  <si>
    <t>dd1</t>
    <phoneticPr fontId="2"/>
  </si>
  <si>
    <t>dd2</t>
    <phoneticPr fontId="2"/>
  </si>
  <si>
    <t>dd3</t>
    <phoneticPr fontId="2"/>
  </si>
  <si>
    <t>ee1</t>
    <phoneticPr fontId="2"/>
  </si>
  <si>
    <t>ee2</t>
    <phoneticPr fontId="2"/>
  </si>
  <si>
    <t>ee3</t>
    <phoneticPr fontId="2"/>
  </si>
  <si>
    <t>AAA1</t>
    <phoneticPr fontId="2"/>
  </si>
  <si>
    <t>AAA2</t>
    <phoneticPr fontId="2"/>
  </si>
  <si>
    <t>AAA3</t>
    <phoneticPr fontId="2"/>
  </si>
  <si>
    <t>BBB1</t>
    <phoneticPr fontId="2"/>
  </si>
  <si>
    <t>BBB2</t>
    <phoneticPr fontId="2"/>
  </si>
  <si>
    <t>BBB3</t>
    <phoneticPr fontId="2"/>
  </si>
  <si>
    <t>CCC1</t>
    <phoneticPr fontId="2"/>
  </si>
  <si>
    <t>CCC2</t>
    <phoneticPr fontId="2"/>
  </si>
  <si>
    <t>CCC3</t>
    <phoneticPr fontId="2"/>
  </si>
  <si>
    <t>DDD1</t>
    <phoneticPr fontId="2"/>
  </si>
  <si>
    <t>DDD2</t>
    <phoneticPr fontId="2"/>
  </si>
  <si>
    <t>DDD3</t>
    <phoneticPr fontId="2"/>
  </si>
  <si>
    <t>EEE1</t>
    <phoneticPr fontId="2"/>
  </si>
  <si>
    <t>EEE2</t>
    <phoneticPr fontId="2"/>
  </si>
  <si>
    <t>aaa1</t>
    <phoneticPr fontId="2"/>
  </si>
  <si>
    <t>aaa2</t>
    <phoneticPr fontId="2"/>
  </si>
  <si>
    <t>aaa3</t>
    <phoneticPr fontId="2"/>
  </si>
  <si>
    <t>bbb1</t>
    <phoneticPr fontId="2"/>
  </si>
  <si>
    <t>bbb2</t>
    <phoneticPr fontId="2"/>
  </si>
  <si>
    <t>bbb3</t>
    <phoneticPr fontId="2"/>
  </si>
  <si>
    <t>ccc1</t>
    <phoneticPr fontId="2"/>
  </si>
  <si>
    <t>ccc2</t>
    <phoneticPr fontId="2"/>
  </si>
  <si>
    <t>ccc3</t>
    <phoneticPr fontId="2"/>
  </si>
  <si>
    <t>ddd1</t>
    <phoneticPr fontId="2"/>
  </si>
  <si>
    <t>ddd2</t>
    <phoneticPr fontId="2"/>
  </si>
  <si>
    <t>ddd3</t>
    <phoneticPr fontId="2"/>
  </si>
  <si>
    <t>eee1</t>
    <phoneticPr fontId="2"/>
  </si>
  <si>
    <t>eee2</t>
    <phoneticPr fontId="2"/>
  </si>
  <si>
    <t>eee3</t>
    <phoneticPr fontId="2"/>
  </si>
  <si>
    <t>事務局
記入欄</t>
    <rPh sb="0" eb="3">
      <t>ジムキョク</t>
    </rPh>
    <rPh sb="4" eb="6">
      <t>キニュウ</t>
    </rPh>
    <rPh sb="6" eb="7">
      <t>ラン</t>
    </rPh>
    <phoneticPr fontId="2"/>
  </si>
  <si>
    <t>詩</t>
    <rPh sb="0" eb="1">
      <t>シ</t>
    </rPh>
    <phoneticPr fontId="2"/>
  </si>
  <si>
    <r>
      <rPr>
        <sz val="11"/>
        <color rgb="FFFF0000"/>
        <rFont val="ＭＳ Ｐゴシック"/>
        <family val="3"/>
        <charset val="128"/>
      </rPr>
      <t>「演奏時間」</t>
    </r>
    <r>
      <rPr>
        <sz val="11"/>
        <color theme="1"/>
        <rFont val="ＭＳ Ｐゴシック"/>
        <family val="2"/>
        <charset val="128"/>
      </rPr>
      <t>は著作物使用申請に使用。曲ごとの演奏時間を計測して</t>
    </r>
    <r>
      <rPr>
        <u val="double"/>
        <sz val="11"/>
        <color rgb="FFFF0000"/>
        <rFont val="ＭＳ Ｐゴシック"/>
        <family val="3"/>
        <charset val="128"/>
      </rPr>
      <t>秒切り上げ</t>
    </r>
    <r>
      <rPr>
        <sz val="11"/>
        <color rgb="FFFF0000"/>
        <rFont val="ＭＳ Ｐゴシック"/>
        <family val="3"/>
        <charset val="128"/>
      </rPr>
      <t>（分単位）</t>
    </r>
    <r>
      <rPr>
        <sz val="11"/>
        <color theme="1"/>
        <rFont val="ＭＳ Ｐゴシック"/>
        <family val="2"/>
        <charset val="128"/>
      </rPr>
      <t xml:space="preserve">で記入。
</t>
    </r>
    <r>
      <rPr>
        <sz val="11"/>
        <color rgb="FFFF0000"/>
        <rFont val="ＭＳ Ｐゴシック"/>
        <family val="3"/>
        <charset val="128"/>
      </rPr>
      <t>「利用方法」</t>
    </r>
    <r>
      <rPr>
        <sz val="11"/>
        <color theme="1"/>
        <rFont val="ＭＳ Ｐゴシック"/>
        <family val="2"/>
        <charset val="128"/>
      </rPr>
      <t xml:space="preserve">の欄は、「原詞」または「訳詞」の別を選択。
</t>
    </r>
    <rPh sb="1" eb="3">
      <t>エンソウ</t>
    </rPh>
    <rPh sb="3" eb="5">
      <t>ジカン</t>
    </rPh>
    <rPh sb="7" eb="10">
      <t>チョサクブツ</t>
    </rPh>
    <rPh sb="10" eb="12">
      <t>シヨウ</t>
    </rPh>
    <rPh sb="12" eb="14">
      <t>シンセイ</t>
    </rPh>
    <rPh sb="15" eb="17">
      <t>シヨウ</t>
    </rPh>
    <rPh sb="18" eb="19">
      <t>キョク</t>
    </rPh>
    <rPh sb="22" eb="24">
      <t>エンソウ</t>
    </rPh>
    <rPh sb="24" eb="26">
      <t>ジカン</t>
    </rPh>
    <rPh sb="27" eb="29">
      <t>ケイソク</t>
    </rPh>
    <rPh sb="31" eb="32">
      <t>ビョウ</t>
    </rPh>
    <rPh sb="32" eb="33">
      <t>キ</t>
    </rPh>
    <rPh sb="34" eb="35">
      <t>ア</t>
    </rPh>
    <rPh sb="37" eb="38">
      <t>フン</t>
    </rPh>
    <rPh sb="38" eb="40">
      <t>タンイ</t>
    </rPh>
    <rPh sb="42" eb="44">
      <t>キニュウ</t>
    </rPh>
    <rPh sb="54" eb="55">
      <t>ラン</t>
    </rPh>
    <rPh sb="59" eb="60">
      <t>シ</t>
    </rPh>
    <rPh sb="71" eb="73">
      <t>センタク</t>
    </rPh>
    <phoneticPr fontId="2"/>
  </si>
  <si>
    <t>第３７回宮城県合唱アンサンブルコンテスト参加申込【様式２ー１頁目】</t>
    <rPh sb="0" eb="1">
      <t>ダイ</t>
    </rPh>
    <rPh sb="3" eb="4">
      <t>カイ</t>
    </rPh>
    <rPh sb="4" eb="7">
      <t>ミヤギケン</t>
    </rPh>
    <rPh sb="7" eb="9">
      <t>ガッショウ</t>
    </rPh>
    <rPh sb="20" eb="22">
      <t>サンカ</t>
    </rPh>
    <rPh sb="22" eb="25">
      <t>モウシコミ</t>
    </rPh>
    <rPh sb="25" eb="27">
      <t>ヨウシキ</t>
    </rPh>
    <rPh sb="30" eb="31">
      <t>ペイジ</t>
    </rPh>
    <rPh sb="31" eb="32">
      <t>メ</t>
    </rPh>
    <phoneticPr fontId="2"/>
  </si>
  <si>
    <t>第３７回宮城県合唱アンサンブルコンテスト参加申込【様式１】</t>
  </si>
  <si>
    <t>第３７回宮城県合唱アンサンブルコンテスト参加申込【様式１】</t>
    <rPh sb="0" eb="1">
      <t>ダイ</t>
    </rPh>
    <rPh sb="3" eb="4">
      <t>カイ</t>
    </rPh>
    <rPh sb="4" eb="7">
      <t>ミヤギケン</t>
    </rPh>
    <rPh sb="7" eb="9">
      <t>ガッショウ</t>
    </rPh>
    <rPh sb="20" eb="22">
      <t>サンカ</t>
    </rPh>
    <rPh sb="22" eb="24">
      <t>モウシコミ</t>
    </rPh>
    <rPh sb="25" eb="27">
      <t>ヨウシキ</t>
    </rPh>
    <phoneticPr fontId="2"/>
  </si>
  <si>
    <t>第３７回宮城県合唱アンサンブルコンテスト参加申込書</t>
    <rPh sb="24" eb="25">
      <t>ショ</t>
    </rPh>
    <phoneticPr fontId="2"/>
  </si>
  <si>
    <t>第３７回宮城県合唱アンサンブルコンテスト参加申込書</t>
    <phoneticPr fontId="2"/>
  </si>
  <si>
    <t>　　上記のとおり、第３７回宮城県合唱アンサンブルコンテストの参加を申し込みます。</t>
    <phoneticPr fontId="2"/>
  </si>
  <si>
    <t>第３７回宮城県合唱アンサンブルコンテスト参加申込【２ー２頁目】</t>
    <rPh sb="0" eb="1">
      <t>ダイ</t>
    </rPh>
    <rPh sb="3" eb="4">
      <t>カイ</t>
    </rPh>
    <rPh sb="4" eb="7">
      <t>ミヤギケン</t>
    </rPh>
    <rPh sb="7" eb="9">
      <t>ガッショウ</t>
    </rPh>
    <rPh sb="20" eb="22">
      <t>サンカ</t>
    </rPh>
    <rPh sb="22" eb="24">
      <t>モウシコミ</t>
    </rPh>
    <rPh sb="28" eb="29">
      <t>ページ</t>
    </rPh>
    <rPh sb="29" eb="30">
      <t>メ</t>
    </rPh>
    <phoneticPr fontId="2"/>
  </si>
  <si>
    <t>第３７回宮城県合唱アンサンブルコンテスト参加申込【２ー３頁目】</t>
    <rPh sb="0" eb="1">
      <t>ダイ</t>
    </rPh>
    <rPh sb="3" eb="4">
      <t>カイ</t>
    </rPh>
    <rPh sb="4" eb="7">
      <t>ミヤギケン</t>
    </rPh>
    <rPh sb="7" eb="9">
      <t>ガッショウ</t>
    </rPh>
    <rPh sb="20" eb="22">
      <t>サンカ</t>
    </rPh>
    <rPh sb="22" eb="24">
      <t>モウシコミ</t>
    </rPh>
    <rPh sb="28" eb="29">
      <t>ページ</t>
    </rPh>
    <rPh sb="29" eb="30">
      <t>メ</t>
    </rPh>
    <phoneticPr fontId="2"/>
  </si>
  <si>
    <t>第３７回宮城県合唱アンサンブルコンテスト参加申込【２ー４頁目】</t>
    <rPh sb="0" eb="1">
      <t>ダイ</t>
    </rPh>
    <rPh sb="3" eb="4">
      <t>カイ</t>
    </rPh>
    <rPh sb="4" eb="7">
      <t>ミヤギケン</t>
    </rPh>
    <rPh sb="7" eb="9">
      <t>ガッショウ</t>
    </rPh>
    <rPh sb="20" eb="22">
      <t>サンカ</t>
    </rPh>
    <rPh sb="22" eb="24">
      <t>モウシコミ</t>
    </rPh>
    <rPh sb="28" eb="29">
      <t>ペイジ</t>
    </rPh>
    <rPh sb="29" eb="30">
      <t>メ</t>
    </rPh>
    <phoneticPr fontId="2"/>
  </si>
  <si>
    <t>小学生部門</t>
    <rPh sb="0" eb="3">
      <t>ショウガクセイ</t>
    </rPh>
    <rPh sb="3" eb="5">
      <t>ブモン</t>
    </rPh>
    <phoneticPr fontId="2"/>
  </si>
  <si>
    <t>中学生部門</t>
    <rPh sb="0" eb="3">
      <t>チュウガクセイ</t>
    </rPh>
    <rPh sb="3" eb="5">
      <t>ブモン</t>
    </rPh>
    <phoneticPr fontId="2"/>
  </si>
  <si>
    <t>第３７回宮城県合唱アンサンブルコンテスト</t>
    <rPh sb="0" eb="1">
      <t>ダイ</t>
    </rPh>
    <rPh sb="3" eb="4">
      <t>カイ</t>
    </rPh>
    <rPh sb="4" eb="9">
      <t>ミヤギケンガッショウ</t>
    </rPh>
    <phoneticPr fontId="2"/>
  </si>
  <si>
    <t>名　　※指揮者・伴奏者を除く、このグループの人数</t>
    <rPh sb="0" eb="1">
      <t>メイ</t>
    </rPh>
    <rPh sb="4" eb="7">
      <t>シキシャ</t>
    </rPh>
    <rPh sb="8" eb="11">
      <t>バンソウシャ</t>
    </rPh>
    <rPh sb="12" eb="13">
      <t>ノゾ</t>
    </rPh>
    <rPh sb="22" eb="24">
      <t>ニンズウ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</si>
</sst>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m&quot;分&quot;ss&quot;秒&quot;"/>
    <numFmt numFmtId="177" formatCode="&quot;¥&quot;#,##0_);[Red]\(&quot;¥&quot;#,##0\)"/>
    <numFmt numFmtId="178" formatCode="mm"/>
  </numFmts>
  <fonts count="57"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6"/>
      <name val="ＭＳ Ｐゴシック"/>
      <family val="2"/>
      <charset val="128"/>
    </font>
    <font>
      <sz val="20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2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20"/>
      <color theme="1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0"/>
      <color theme="1"/>
      <name val="ＭＳ Ｐゴシック"/>
      <family val="2"/>
      <charset val="128"/>
    </font>
    <font>
      <b/>
      <sz val="11"/>
      <color rgb="FFCCFF99"/>
      <name val="ＭＳ Ｐゴシック"/>
      <family val="3"/>
      <charset val="128"/>
    </font>
    <font>
      <sz val="9"/>
      <color theme="1"/>
      <name val="ＭＳ Ｐゴシック"/>
      <family val="2"/>
      <charset val="128"/>
    </font>
    <font>
      <sz val="12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1"/>
      <color rgb="FFCCFF99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color theme="1"/>
      <name val="ＭＳ Ｐゴシック"/>
      <family val="2"/>
      <charset val="128"/>
    </font>
    <font>
      <b/>
      <sz val="16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rgb="FFCCFF99"/>
      <name val="ＭＳ Ｐゴシック"/>
      <family val="2"/>
      <charset val="128"/>
    </font>
    <font>
      <sz val="16"/>
      <color theme="1"/>
      <name val="ＭＳ Ｐゴシック"/>
      <family val="2"/>
      <charset val="128"/>
    </font>
    <font>
      <b/>
      <sz val="14"/>
      <color rgb="FFFF000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20"/>
      <color theme="1"/>
      <name val="ＭＳ ゴシック"/>
      <family val="3"/>
      <charset val="128"/>
    </font>
    <font>
      <sz val="20"/>
      <color theme="1"/>
      <name val="ＭＳ 明朝"/>
      <family val="1"/>
      <charset val="128"/>
    </font>
    <font>
      <b/>
      <sz val="9"/>
      <color rgb="FFFF0000"/>
      <name val="ＭＳ Ｐゴシック"/>
      <family val="3"/>
      <charset val="128"/>
    </font>
    <font>
      <b/>
      <sz val="9"/>
      <color theme="0"/>
      <name val="ＭＳ Ｐゴシック"/>
      <family val="3"/>
      <charset val="128"/>
    </font>
    <font>
      <b/>
      <sz val="11"/>
      <color theme="1"/>
      <name val="ＭＳ 明朝"/>
      <family val="1"/>
      <charset val="128"/>
    </font>
    <font>
      <sz val="22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u/>
      <sz val="11"/>
      <color theme="10"/>
      <name val="ＭＳ Ｐゴシック"/>
      <family val="2"/>
      <charset val="128"/>
    </font>
    <font>
      <sz val="8"/>
      <color theme="1"/>
      <name val="ＭＳ 明朝"/>
      <family val="1"/>
      <charset val="128"/>
    </font>
    <font>
      <b/>
      <sz val="16"/>
      <color rgb="FFFF0000"/>
      <name val="游ゴシック"/>
      <family val="3"/>
      <charset val="128"/>
      <scheme val="minor"/>
    </font>
    <font>
      <b/>
      <sz val="9"/>
      <color rgb="FFFF0000"/>
      <name val="ＭＳ 明朝"/>
      <family val="1"/>
      <charset val="128"/>
    </font>
    <font>
      <u val="double"/>
      <sz val="11"/>
      <color rgb="FFFF0000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CCFF"/>
        <bgColor indexed="64"/>
      </patternFill>
    </fill>
  </fills>
  <borders count="1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3366FF"/>
      </left>
      <right/>
      <top style="thick">
        <color rgb="FF3366FF"/>
      </top>
      <bottom/>
      <diagonal/>
    </border>
    <border>
      <left/>
      <right/>
      <top style="thick">
        <color rgb="FF3366FF"/>
      </top>
      <bottom/>
      <diagonal/>
    </border>
    <border>
      <left/>
      <right style="thick">
        <color rgb="FF3366FF"/>
      </right>
      <top style="thick">
        <color rgb="FF3366FF"/>
      </top>
      <bottom/>
      <diagonal/>
    </border>
    <border>
      <left style="thick">
        <color rgb="FF3366FF"/>
      </left>
      <right/>
      <top/>
      <bottom style="thick">
        <color rgb="FF3366FF"/>
      </bottom>
      <diagonal/>
    </border>
    <border>
      <left/>
      <right/>
      <top/>
      <bottom style="thick">
        <color rgb="FF3366FF"/>
      </bottom>
      <diagonal/>
    </border>
    <border>
      <left/>
      <right style="thick">
        <color rgb="FF3366FF"/>
      </right>
      <top/>
      <bottom style="thick">
        <color rgb="FF3366FF"/>
      </bottom>
      <diagonal/>
    </border>
    <border>
      <left style="slantDashDot">
        <color indexed="64"/>
      </left>
      <right style="thin">
        <color indexed="64"/>
      </right>
      <top/>
      <bottom/>
      <diagonal/>
    </border>
    <border>
      <left style="slantDashDot">
        <color indexed="64"/>
      </left>
      <right style="thin">
        <color indexed="64"/>
      </right>
      <top/>
      <bottom style="slantDashDot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 style="thin">
        <color indexed="64"/>
      </bottom>
      <diagonal/>
    </border>
    <border>
      <left style="thin">
        <color indexed="64"/>
      </left>
      <right/>
      <top style="slantDashDot">
        <color indexed="64"/>
      </top>
      <bottom style="thin">
        <color indexed="64"/>
      </bottom>
      <diagonal/>
    </border>
    <border>
      <left/>
      <right/>
      <top style="slantDashDot">
        <color indexed="64"/>
      </top>
      <bottom style="thin">
        <color indexed="64"/>
      </bottom>
      <diagonal/>
    </border>
    <border>
      <left style="medium">
        <color indexed="64"/>
      </left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slantDashDot">
        <color indexed="64"/>
      </right>
      <top/>
      <bottom style="medium">
        <color indexed="64"/>
      </bottom>
      <diagonal/>
    </border>
    <border>
      <left style="slantDashDot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slantDashDot">
        <color indexed="64"/>
      </right>
      <top style="medium">
        <color indexed="64"/>
      </top>
      <bottom/>
      <diagonal/>
    </border>
    <border>
      <left/>
      <right style="slantDashDot">
        <color indexed="64"/>
      </right>
      <top/>
      <bottom/>
      <diagonal/>
    </border>
    <border>
      <left style="slant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slantDashDot">
        <color indexed="64"/>
      </right>
      <top style="medium">
        <color indexed="64"/>
      </top>
      <bottom style="medium">
        <color indexed="64"/>
      </bottom>
      <diagonal/>
    </border>
    <border>
      <left/>
      <right style="slantDashDot">
        <color indexed="64"/>
      </right>
      <top style="medium">
        <color indexed="64"/>
      </top>
      <bottom style="thin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slantDashDot">
        <color indexed="64"/>
      </bottom>
      <diagonal/>
    </border>
    <border>
      <left style="dotted">
        <color indexed="64"/>
      </left>
      <right/>
      <top style="thin">
        <color indexed="64"/>
      </top>
      <bottom style="slantDashDot">
        <color indexed="64"/>
      </bottom>
      <diagonal/>
    </border>
    <border>
      <left/>
      <right/>
      <top style="thin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thin">
        <color indexed="64"/>
      </top>
      <bottom style="slantDashDot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ck">
        <color indexed="64"/>
      </right>
      <top style="thin">
        <color indexed="64"/>
      </top>
      <bottom/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52" fillId="0" borderId="0" applyNumberFormat="0" applyFill="0" applyBorder="0" applyAlignment="0" applyProtection="0">
      <alignment vertical="center"/>
    </xf>
  </cellStyleXfs>
  <cellXfs count="59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left" vertical="center"/>
    </xf>
    <xf numFmtId="0" fontId="13" fillId="0" borderId="0" xfId="2" applyFont="1">
      <alignment vertical="center"/>
    </xf>
    <xf numFmtId="0" fontId="5" fillId="0" borderId="0" xfId="2" applyFont="1">
      <alignment vertical="center"/>
    </xf>
    <xf numFmtId="45" fontId="0" fillId="0" borderId="0" xfId="0" applyNumberFormat="1" applyAlignment="1">
      <alignment horizontal="left" vertical="center"/>
    </xf>
    <xf numFmtId="0" fontId="5" fillId="2" borderId="0" xfId="2" applyFont="1" applyFill="1">
      <alignment vertical="center"/>
    </xf>
    <xf numFmtId="0" fontId="0" fillId="4" borderId="0" xfId="0" applyFill="1">
      <alignment vertical="center"/>
    </xf>
    <xf numFmtId="0" fontId="19" fillId="4" borderId="0" xfId="0" applyFont="1" applyFill="1" applyAlignment="1">
      <alignment vertical="top" wrapText="1"/>
    </xf>
    <xf numFmtId="0" fontId="0" fillId="5" borderId="1" xfId="0" applyFill="1" applyBorder="1">
      <alignment vertical="center"/>
    </xf>
    <xf numFmtId="49" fontId="0" fillId="0" borderId="0" xfId="0" applyNumberFormat="1" applyAlignment="1">
      <alignment horizontal="left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/>
    </xf>
    <xf numFmtId="0" fontId="30" fillId="0" borderId="0" xfId="0" applyFont="1">
      <alignment vertical="center"/>
    </xf>
    <xf numFmtId="49" fontId="0" fillId="0" borderId="40" xfId="0" applyNumberFormat="1" applyBorder="1" applyAlignment="1" applyProtection="1">
      <alignment horizontal="center" vertical="center" shrinkToFit="1"/>
      <protection locked="0"/>
    </xf>
    <xf numFmtId="49" fontId="0" fillId="0" borderId="41" xfId="0" applyNumberFormat="1" applyBorder="1" applyAlignment="1" applyProtection="1">
      <alignment horizontal="center" vertical="center" shrinkToFit="1"/>
      <protection locked="0"/>
    </xf>
    <xf numFmtId="49" fontId="0" fillId="0" borderId="42" xfId="0" applyNumberFormat="1" applyBorder="1" applyAlignment="1" applyProtection="1">
      <alignment horizontal="center" vertical="center" shrinkToFit="1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30" fillId="0" borderId="1" xfId="0" applyFont="1" applyBorder="1" applyAlignment="1">
      <alignment horizontal="center" vertical="center" shrinkToFit="1"/>
    </xf>
    <xf numFmtId="56" fontId="0" fillId="0" borderId="1" xfId="0" applyNumberFormat="1" applyBorder="1" applyProtection="1">
      <alignment vertical="center"/>
      <protection locked="0"/>
    </xf>
    <xf numFmtId="0" fontId="0" fillId="7" borderId="0" xfId="0" applyFill="1">
      <alignment vertical="center"/>
    </xf>
    <xf numFmtId="0" fontId="21" fillId="7" borderId="0" xfId="0" applyFont="1" applyFill="1" applyAlignment="1">
      <alignment vertical="center" wrapText="1"/>
    </xf>
    <xf numFmtId="0" fontId="3" fillId="7" borderId="0" xfId="0" applyFont="1" applyFill="1" applyAlignment="1">
      <alignment shrinkToFit="1"/>
    </xf>
    <xf numFmtId="0" fontId="19" fillId="7" borderId="0" xfId="0" applyFont="1" applyFill="1" applyAlignment="1">
      <alignment vertical="top" wrapText="1"/>
    </xf>
    <xf numFmtId="0" fontId="3" fillId="7" borderId="0" xfId="0" applyFont="1" applyFill="1" applyAlignment="1">
      <alignment horizontal="left" vertical="center" shrinkToFit="1"/>
    </xf>
    <xf numFmtId="0" fontId="1" fillId="7" borderId="0" xfId="0" applyFont="1" applyFill="1" applyAlignment="1">
      <alignment horizontal="right" vertical="center" shrinkToFit="1"/>
    </xf>
    <xf numFmtId="0" fontId="3" fillId="7" borderId="0" xfId="0" applyFont="1" applyFill="1" applyAlignment="1">
      <alignment horizontal="left" vertical="center"/>
    </xf>
    <xf numFmtId="0" fontId="8" fillId="7" borderId="0" xfId="0" applyFont="1" applyFill="1" applyAlignment="1">
      <alignment vertical="top" wrapText="1"/>
    </xf>
    <xf numFmtId="0" fontId="1" fillId="7" borderId="0" xfId="0" applyFont="1" applyFill="1" applyAlignment="1">
      <alignment horizontal="left" vertical="center"/>
    </xf>
    <xf numFmtId="0" fontId="18" fillId="7" borderId="0" xfId="0" applyFont="1" applyFill="1">
      <alignment vertical="center"/>
    </xf>
    <xf numFmtId="0" fontId="18" fillId="7" borderId="0" xfId="0" applyFont="1" applyFill="1" applyAlignment="1">
      <alignment horizontal="right" vertical="center"/>
    </xf>
    <xf numFmtId="0" fontId="1" fillId="7" borderId="0" xfId="0" applyFont="1" applyFill="1">
      <alignment vertical="center"/>
    </xf>
    <xf numFmtId="0" fontId="40" fillId="7" borderId="0" xfId="0" applyFont="1" applyFill="1">
      <alignment vertical="center"/>
    </xf>
    <xf numFmtId="0" fontId="0" fillId="7" borderId="0" xfId="0" applyFill="1" applyAlignment="1">
      <alignment horizontal="left" vertical="center"/>
    </xf>
    <xf numFmtId="0" fontId="1" fillId="7" borderId="0" xfId="0" applyFont="1" applyFill="1" applyAlignment="1">
      <alignment horizontal="left" vertical="center" wrapText="1"/>
    </xf>
    <xf numFmtId="0" fontId="1" fillId="7" borderId="0" xfId="0" applyFont="1" applyFill="1" applyAlignment="1">
      <alignment vertical="center" wrapText="1"/>
    </xf>
    <xf numFmtId="0" fontId="19" fillId="7" borderId="0" xfId="0" applyFont="1" applyFill="1" applyAlignment="1">
      <alignment horizontal="left" vertical="center"/>
    </xf>
    <xf numFmtId="0" fontId="0" fillId="7" borderId="0" xfId="0" applyFill="1" applyAlignment="1">
      <alignment horizontal="right" vertical="center"/>
    </xf>
    <xf numFmtId="0" fontId="0" fillId="7" borderId="9" xfId="0" applyFill="1" applyBorder="1">
      <alignment vertical="center"/>
    </xf>
    <xf numFmtId="0" fontId="0" fillId="7" borderId="3" xfId="0" applyFill="1" applyBorder="1">
      <alignment vertical="center"/>
    </xf>
    <xf numFmtId="0" fontId="4" fillId="7" borderId="0" xfId="0" applyFont="1" applyFill="1">
      <alignment vertical="center"/>
    </xf>
    <xf numFmtId="0" fontId="19" fillId="7" borderId="0" xfId="0" applyFont="1" applyFill="1" applyAlignment="1">
      <alignment horizontal="left" vertical="top" wrapText="1"/>
    </xf>
    <xf numFmtId="0" fontId="0" fillId="7" borderId="3" xfId="0" applyFill="1" applyBorder="1" applyAlignment="1">
      <alignment vertical="center" shrinkToFit="1"/>
    </xf>
    <xf numFmtId="0" fontId="0" fillId="7" borderId="1" xfId="0" applyFill="1" applyBorder="1" applyAlignment="1">
      <alignment horizontal="center" vertical="center"/>
    </xf>
    <xf numFmtId="0" fontId="0" fillId="7" borderId="0" xfId="0" applyFill="1" applyAlignment="1">
      <alignment horizontal="center" vertical="center" wrapText="1"/>
    </xf>
    <xf numFmtId="0" fontId="0" fillId="7" borderId="0" xfId="0" applyFill="1" applyAlignment="1">
      <alignment horizontal="center" vertical="center" shrinkToFit="1"/>
    </xf>
    <xf numFmtId="0" fontId="0" fillId="4" borderId="0" xfId="0" applyFill="1" applyAlignment="1">
      <alignment vertical="top" wrapText="1"/>
    </xf>
    <xf numFmtId="0" fontId="0" fillId="8" borderId="0" xfId="0" applyFill="1">
      <alignment vertical="center"/>
    </xf>
    <xf numFmtId="0" fontId="0" fillId="8" borderId="0" xfId="0" applyFill="1" applyAlignment="1">
      <alignment vertical="top" wrapText="1"/>
    </xf>
    <xf numFmtId="0" fontId="0" fillId="9" borderId="0" xfId="0" applyFill="1">
      <alignment vertical="center"/>
    </xf>
    <xf numFmtId="0" fontId="0" fillId="9" borderId="0" xfId="0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5" borderId="1" xfId="0" applyFill="1" applyBorder="1" applyAlignment="1">
      <alignment vertical="center" shrinkToFit="1"/>
    </xf>
    <xf numFmtId="0" fontId="28" fillId="5" borderId="1" xfId="0" applyFont="1" applyFill="1" applyBorder="1" applyAlignment="1">
      <alignment vertical="center" shrinkToFit="1"/>
    </xf>
    <xf numFmtId="0" fontId="0" fillId="5" borderId="71" xfId="0" applyFill="1" applyBorder="1" applyAlignment="1">
      <alignment horizontal="center" vertical="center" shrinkToFit="1"/>
    </xf>
    <xf numFmtId="0" fontId="0" fillId="5" borderId="1" xfId="0" applyFill="1" applyBorder="1" applyAlignment="1">
      <alignment horizontal="center" vertical="center" shrinkToFit="1"/>
    </xf>
    <xf numFmtId="0" fontId="18" fillId="5" borderId="73" xfId="0" applyFont="1" applyFill="1" applyBorder="1" applyAlignment="1">
      <alignment horizontal="center" vertical="center" wrapText="1"/>
    </xf>
    <xf numFmtId="0" fontId="0" fillId="7" borderId="8" xfId="0" applyFill="1" applyBorder="1">
      <alignment vertical="center"/>
    </xf>
    <xf numFmtId="0" fontId="4" fillId="7" borderId="8" xfId="0" applyFont="1" applyFill="1" applyBorder="1">
      <alignment vertical="center"/>
    </xf>
    <xf numFmtId="0" fontId="20" fillId="0" borderId="0" xfId="0" applyFont="1">
      <alignment vertical="center"/>
    </xf>
    <xf numFmtId="0" fontId="0" fillId="0" borderId="1" xfId="0" applyBorder="1" applyProtection="1">
      <alignment vertical="center"/>
      <protection locked="0"/>
    </xf>
    <xf numFmtId="49" fontId="0" fillId="0" borderId="41" xfId="0" applyNumberFormat="1" applyBorder="1" applyAlignment="1" applyProtection="1">
      <alignment horizontal="center" vertical="center" wrapText="1" shrinkToFit="1"/>
      <protection locked="0"/>
    </xf>
    <xf numFmtId="49" fontId="0" fillId="0" borderId="0" xfId="0" applyNumberFormat="1">
      <alignment vertical="center"/>
    </xf>
    <xf numFmtId="0" fontId="18" fillId="0" borderId="1" xfId="1" applyNumberFormat="1" applyFont="1" applyFill="1" applyBorder="1" applyAlignment="1" applyProtection="1">
      <alignment horizontal="center" vertical="center"/>
      <protection locked="0"/>
    </xf>
    <xf numFmtId="38" fontId="43" fillId="8" borderId="72" xfId="1" applyFont="1" applyFill="1" applyBorder="1" applyAlignment="1" applyProtection="1">
      <alignment horizontal="center" vertical="center"/>
    </xf>
    <xf numFmtId="38" fontId="43" fillId="7" borderId="0" xfId="1" applyFont="1" applyFill="1" applyBorder="1" applyAlignment="1" applyProtection="1">
      <alignment horizontal="center" vertical="center"/>
    </xf>
    <xf numFmtId="38" fontId="18" fillId="8" borderId="72" xfId="1" applyFont="1" applyFill="1" applyBorder="1" applyAlignment="1" applyProtection="1">
      <alignment horizontal="center" vertical="center"/>
    </xf>
    <xf numFmtId="0" fontId="0" fillId="7" borderId="0" xfId="0" applyFill="1" applyAlignment="1">
      <alignment horizontal="center" vertical="center"/>
    </xf>
    <xf numFmtId="38" fontId="18" fillId="7" borderId="0" xfId="1" applyFont="1" applyFill="1" applyBorder="1" applyAlignment="1" applyProtection="1">
      <alignment horizontal="center" vertical="center"/>
    </xf>
    <xf numFmtId="38" fontId="43" fillId="8" borderId="72" xfId="1" applyFont="1" applyFill="1" applyBorder="1" applyAlignment="1" applyProtection="1">
      <alignment horizontal="distributed" vertical="center" wrapText="1"/>
    </xf>
    <xf numFmtId="0" fontId="21" fillId="4" borderId="0" xfId="0" applyFont="1" applyFill="1" applyAlignment="1">
      <alignment vertical="center" wrapText="1"/>
    </xf>
    <xf numFmtId="0" fontId="3" fillId="4" borderId="0" xfId="0" applyFont="1" applyFill="1" applyAlignment="1">
      <alignment shrinkToFit="1"/>
    </xf>
    <xf numFmtId="0" fontId="3" fillId="4" borderId="0" xfId="0" applyFont="1" applyFill="1" applyAlignment="1">
      <alignment horizontal="center" shrinkToFit="1"/>
    </xf>
    <xf numFmtId="0" fontId="3" fillId="4" borderId="0" xfId="0" applyFont="1" applyFill="1" applyAlignment="1">
      <alignment horizontal="left" vertical="center" shrinkToFit="1"/>
    </xf>
    <xf numFmtId="0" fontId="18" fillId="4" borderId="0" xfId="0" applyFont="1" applyFill="1" applyAlignment="1">
      <alignment horizontal="center" vertical="center"/>
    </xf>
    <xf numFmtId="0" fontId="44" fillId="4" borderId="0" xfId="0" applyFont="1" applyFill="1" applyAlignment="1">
      <alignment horizontal="center" vertical="center" shrinkToFit="1"/>
    </xf>
    <xf numFmtId="0" fontId="0" fillId="4" borderId="0" xfId="0" applyFill="1" applyAlignment="1">
      <alignment horizontal="center" vertical="center"/>
    </xf>
    <xf numFmtId="49" fontId="0" fillId="4" borderId="0" xfId="0" applyNumberFormat="1" applyFill="1">
      <alignment vertical="center"/>
    </xf>
    <xf numFmtId="49" fontId="0" fillId="4" borderId="0" xfId="0" applyNumberFormat="1" applyFill="1" applyAlignment="1">
      <alignment horizontal="center" vertical="center"/>
    </xf>
    <xf numFmtId="0" fontId="1" fillId="4" borderId="0" xfId="0" applyFont="1" applyFill="1">
      <alignment vertical="center"/>
    </xf>
    <xf numFmtId="0" fontId="18" fillId="4" borderId="0" xfId="0" applyFont="1" applyFill="1">
      <alignment vertical="center"/>
    </xf>
    <xf numFmtId="0" fontId="19" fillId="4" borderId="0" xfId="0" applyFont="1" applyFill="1">
      <alignment vertical="center"/>
    </xf>
    <xf numFmtId="0" fontId="0" fillId="5" borderId="1" xfId="0" applyFill="1" applyBorder="1" applyAlignment="1">
      <alignment horizontal="left" vertical="center"/>
    </xf>
    <xf numFmtId="0" fontId="33" fillId="4" borderId="0" xfId="0" applyFont="1" applyFill="1">
      <alignment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right" vertical="center"/>
    </xf>
    <xf numFmtId="176" fontId="1" fillId="4" borderId="0" xfId="0" applyNumberFormat="1" applyFont="1" applyFill="1">
      <alignment vertical="center"/>
    </xf>
    <xf numFmtId="0" fontId="3" fillId="8" borderId="0" xfId="0" applyFont="1" applyFill="1" applyAlignment="1">
      <alignment shrinkToFit="1"/>
    </xf>
    <xf numFmtId="0" fontId="19" fillId="8" borderId="0" xfId="0" applyFont="1" applyFill="1" applyAlignment="1">
      <alignment vertical="top" wrapText="1"/>
    </xf>
    <xf numFmtId="0" fontId="3" fillId="8" borderId="0" xfId="0" applyFont="1" applyFill="1" applyAlignment="1">
      <alignment horizontal="center" shrinkToFit="1"/>
    </xf>
    <xf numFmtId="0" fontId="3" fillId="8" borderId="0" xfId="0" applyFont="1" applyFill="1" applyAlignment="1">
      <alignment horizontal="left" vertical="center" shrinkToFit="1"/>
    </xf>
    <xf numFmtId="0" fontId="18" fillId="8" borderId="0" xfId="0" applyFont="1" applyFill="1" applyAlignment="1">
      <alignment horizontal="center" vertical="center"/>
    </xf>
    <xf numFmtId="0" fontId="44" fillId="8" borderId="0" xfId="0" applyFont="1" applyFill="1" applyAlignment="1">
      <alignment horizontal="center" vertical="center" shrinkToFit="1"/>
    </xf>
    <xf numFmtId="0" fontId="0" fillId="8" borderId="0" xfId="0" applyFill="1" applyAlignment="1">
      <alignment horizontal="center" vertical="center"/>
    </xf>
    <xf numFmtId="49" fontId="0" fillId="8" borderId="0" xfId="0" applyNumberFormat="1" applyFill="1">
      <alignment vertical="center"/>
    </xf>
    <xf numFmtId="49" fontId="0" fillId="8" borderId="0" xfId="0" applyNumberFormat="1" applyFill="1" applyAlignment="1">
      <alignment horizontal="center" vertical="center"/>
    </xf>
    <xf numFmtId="0" fontId="1" fillId="8" borderId="0" xfId="0" applyFont="1" applyFill="1">
      <alignment vertical="center"/>
    </xf>
    <xf numFmtId="0" fontId="18" fillId="8" borderId="0" xfId="0" applyFont="1" applyFill="1">
      <alignment vertical="center"/>
    </xf>
    <xf numFmtId="0" fontId="19" fillId="8" borderId="0" xfId="0" applyFont="1" applyFill="1">
      <alignment vertical="center"/>
    </xf>
    <xf numFmtId="0" fontId="33" fillId="8" borderId="0" xfId="0" applyFont="1" applyFill="1">
      <alignment vertical="center"/>
    </xf>
    <xf numFmtId="0" fontId="0" fillId="8" borderId="0" xfId="0" applyFill="1" applyAlignment="1">
      <alignment horizontal="left" vertical="center"/>
    </xf>
    <xf numFmtId="0" fontId="0" fillId="8" borderId="0" xfId="0" applyFill="1" applyAlignment="1">
      <alignment horizontal="right" vertical="center"/>
    </xf>
    <xf numFmtId="176" fontId="1" fillId="8" borderId="0" xfId="0" applyNumberFormat="1" applyFont="1" applyFill="1">
      <alignment vertical="center"/>
    </xf>
    <xf numFmtId="0" fontId="3" fillId="9" borderId="0" xfId="0" applyFont="1" applyFill="1" applyAlignment="1">
      <alignment shrinkToFit="1"/>
    </xf>
    <xf numFmtId="0" fontId="19" fillId="9" borderId="0" xfId="0" applyFont="1" applyFill="1" applyAlignment="1">
      <alignment vertical="top" wrapText="1"/>
    </xf>
    <xf numFmtId="0" fontId="3" fillId="9" borderId="0" xfId="0" applyFont="1" applyFill="1" applyAlignment="1">
      <alignment horizontal="center" shrinkToFit="1"/>
    </xf>
    <xf numFmtId="0" fontId="3" fillId="9" borderId="0" xfId="0" applyFont="1" applyFill="1" applyAlignment="1">
      <alignment horizontal="left" vertical="center" shrinkToFit="1"/>
    </xf>
    <xf numFmtId="0" fontId="18" fillId="9" borderId="0" xfId="0" applyFont="1" applyFill="1" applyAlignment="1">
      <alignment horizontal="center" vertical="center"/>
    </xf>
    <xf numFmtId="0" fontId="44" fillId="9" borderId="0" xfId="0" applyFont="1" applyFill="1" applyAlignment="1">
      <alignment horizontal="center" vertical="center" shrinkToFit="1"/>
    </xf>
    <xf numFmtId="0" fontId="0" fillId="9" borderId="0" xfId="0" applyFill="1" applyAlignment="1">
      <alignment horizontal="center" vertical="center"/>
    </xf>
    <xf numFmtId="49" fontId="0" fillId="9" borderId="0" xfId="0" applyNumberFormat="1" applyFill="1">
      <alignment vertical="center"/>
    </xf>
    <xf numFmtId="49" fontId="0" fillId="9" borderId="0" xfId="0" applyNumberFormat="1" applyFill="1" applyAlignment="1">
      <alignment horizontal="center" vertical="center"/>
    </xf>
    <xf numFmtId="0" fontId="1" fillId="9" borderId="0" xfId="0" applyFont="1" applyFill="1">
      <alignment vertical="center"/>
    </xf>
    <xf numFmtId="0" fontId="18" fillId="9" borderId="0" xfId="0" applyFont="1" applyFill="1">
      <alignment vertical="center"/>
    </xf>
    <xf numFmtId="0" fontId="19" fillId="9" borderId="0" xfId="0" applyFont="1" applyFill="1">
      <alignment vertical="center"/>
    </xf>
    <xf numFmtId="0" fontId="33" fillId="9" borderId="0" xfId="0" applyFont="1" applyFill="1">
      <alignment vertical="center"/>
    </xf>
    <xf numFmtId="0" fontId="0" fillId="9" borderId="0" xfId="0" applyFill="1" applyAlignment="1">
      <alignment horizontal="left" vertical="center"/>
    </xf>
    <xf numFmtId="0" fontId="0" fillId="9" borderId="0" xfId="0" applyFill="1" applyAlignment="1">
      <alignment horizontal="right" vertical="center"/>
    </xf>
    <xf numFmtId="176" fontId="1" fillId="9" borderId="0" xfId="0" applyNumberFormat="1" applyFont="1" applyFill="1">
      <alignment vertical="center"/>
    </xf>
    <xf numFmtId="0" fontId="3" fillId="7" borderId="0" xfId="0" applyFont="1" applyFill="1" applyAlignment="1">
      <alignment horizontal="center" shrinkToFit="1"/>
    </xf>
    <xf numFmtId="0" fontId="18" fillId="7" borderId="0" xfId="0" applyFont="1" applyFill="1" applyAlignment="1">
      <alignment horizontal="center" vertical="center"/>
    </xf>
    <xf numFmtId="0" fontId="44" fillId="7" borderId="0" xfId="0" applyFont="1" applyFill="1" applyAlignment="1">
      <alignment horizontal="center" vertical="center" shrinkToFit="1"/>
    </xf>
    <xf numFmtId="49" fontId="0" fillId="7" borderId="0" xfId="0" applyNumberFormat="1" applyFill="1">
      <alignment vertical="center"/>
    </xf>
    <xf numFmtId="49" fontId="0" fillId="7" borderId="0" xfId="0" applyNumberFormat="1" applyFill="1" applyAlignment="1">
      <alignment horizontal="center" vertical="center"/>
    </xf>
    <xf numFmtId="0" fontId="19" fillId="7" borderId="0" xfId="0" applyFont="1" applyFill="1">
      <alignment vertical="center"/>
    </xf>
    <xf numFmtId="0" fontId="33" fillId="7" borderId="0" xfId="0" applyFont="1" applyFill="1">
      <alignment vertical="center"/>
    </xf>
    <xf numFmtId="176" fontId="1" fillId="7" borderId="0" xfId="0" applyNumberFormat="1" applyFont="1" applyFill="1">
      <alignment vertical="center"/>
    </xf>
    <xf numFmtId="0" fontId="1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56" fontId="6" fillId="0" borderId="0" xfId="2" applyNumberFormat="1" applyFont="1" applyAlignment="1">
      <alignment horizontal="left" vertical="center"/>
    </xf>
    <xf numFmtId="0" fontId="14" fillId="0" borderId="76" xfId="2" applyFont="1" applyBorder="1" applyAlignment="1">
      <alignment horizontal="center" vertical="center"/>
    </xf>
    <xf numFmtId="0" fontId="5" fillId="0" borderId="81" xfId="2" applyFont="1" applyBorder="1" applyAlignment="1">
      <alignment horizontal="center" vertical="center"/>
    </xf>
    <xf numFmtId="0" fontId="24" fillId="0" borderId="22" xfId="2" applyFont="1" applyBorder="1" applyAlignment="1">
      <alignment horizontal="center" vertical="center" shrinkToFit="1"/>
    </xf>
    <xf numFmtId="0" fontId="5" fillId="0" borderId="22" xfId="2" applyFont="1" applyBorder="1" applyAlignment="1">
      <alignment horizontal="center" vertical="center" wrapText="1"/>
    </xf>
    <xf numFmtId="0" fontId="5" fillId="0" borderId="82" xfId="2" applyFont="1" applyBorder="1" applyAlignment="1">
      <alignment horizontal="center" vertical="center" wrapText="1"/>
    </xf>
    <xf numFmtId="38" fontId="32" fillId="0" borderId="29" xfId="2" applyNumberFormat="1" applyFont="1" applyBorder="1" applyAlignment="1">
      <alignment horizontal="center" vertical="center"/>
    </xf>
    <xf numFmtId="0" fontId="5" fillId="0" borderId="29" xfId="2" applyFont="1" applyBorder="1">
      <alignment vertical="center"/>
    </xf>
    <xf numFmtId="38" fontId="32" fillId="0" borderId="0" xfId="2" applyNumberFormat="1" applyFont="1" applyAlignment="1">
      <alignment horizontal="center" vertical="center"/>
    </xf>
    <xf numFmtId="38" fontId="32" fillId="0" borderId="22" xfId="1" applyFont="1" applyBorder="1" applyAlignment="1" applyProtection="1">
      <alignment horizontal="center" vertical="center"/>
    </xf>
    <xf numFmtId="0" fontId="5" fillId="0" borderId="22" xfId="2" applyFont="1" applyBorder="1">
      <alignment vertical="center"/>
    </xf>
    <xf numFmtId="0" fontId="49" fillId="0" borderId="22" xfId="2" applyFont="1" applyBorder="1" applyAlignment="1">
      <alignment horizontal="right" vertical="center"/>
    </xf>
    <xf numFmtId="0" fontId="46" fillId="0" borderId="22" xfId="2" applyFont="1" applyBorder="1" applyAlignment="1">
      <alignment horizontal="center" vertical="center"/>
    </xf>
    <xf numFmtId="177" fontId="32" fillId="0" borderId="82" xfId="1" applyNumberFormat="1" applyFont="1" applyBorder="1" applyAlignment="1" applyProtection="1">
      <alignment horizontal="center" vertical="center"/>
    </xf>
    <xf numFmtId="0" fontId="15" fillId="0" borderId="86" xfId="2" applyFont="1" applyBorder="1" applyAlignment="1">
      <alignment horizontal="center" vertical="center" wrapText="1" shrinkToFit="1"/>
    </xf>
    <xf numFmtId="0" fontId="5" fillId="0" borderId="60" xfId="2" applyFont="1" applyBorder="1" applyAlignment="1">
      <alignment horizontal="center" vertical="center"/>
    </xf>
    <xf numFmtId="0" fontId="5" fillId="0" borderId="38" xfId="2" applyFont="1" applyBorder="1" applyAlignment="1">
      <alignment horizontal="center" vertical="center"/>
    </xf>
    <xf numFmtId="0" fontId="15" fillId="0" borderId="90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15" fillId="0" borderId="0" xfId="2" applyFont="1" applyAlignment="1">
      <alignment horizontal="center" vertical="center" wrapText="1"/>
    </xf>
    <xf numFmtId="0" fontId="24" fillId="0" borderId="0" xfId="2" applyFont="1" applyAlignment="1">
      <alignment horizontal="left" vertical="center"/>
    </xf>
    <xf numFmtId="0" fontId="14" fillId="0" borderId="94" xfId="2" applyFont="1" applyBorder="1" applyAlignment="1">
      <alignment horizontal="center" vertical="center" wrapText="1"/>
    </xf>
    <xf numFmtId="0" fontId="5" fillId="0" borderId="101" xfId="2" applyFont="1" applyBorder="1" applyAlignment="1">
      <alignment horizontal="center" vertical="center" wrapText="1"/>
    </xf>
    <xf numFmtId="0" fontId="5" fillId="0" borderId="103" xfId="2" applyFont="1" applyBorder="1" applyAlignment="1">
      <alignment horizontal="center" vertical="center" wrapText="1"/>
    </xf>
    <xf numFmtId="0" fontId="22" fillId="0" borderId="40" xfId="2" applyFont="1" applyBorder="1" applyAlignment="1">
      <alignment vertical="center" shrinkToFit="1"/>
    </xf>
    <xf numFmtId="0" fontId="22" fillId="0" borderId="43" xfId="2" applyFont="1" applyBorder="1" applyAlignment="1">
      <alignment horizontal="left" vertical="center" shrinkToFit="1"/>
    </xf>
    <xf numFmtId="0" fontId="22" fillId="0" borderId="108" xfId="2" applyFont="1" applyBorder="1" applyAlignment="1">
      <alignment horizontal="left" vertical="center" shrinkToFit="1"/>
    </xf>
    <xf numFmtId="0" fontId="22" fillId="0" borderId="41" xfId="2" applyFont="1" applyBorder="1" applyAlignment="1">
      <alignment vertical="center" shrinkToFit="1"/>
    </xf>
    <xf numFmtId="0" fontId="22" fillId="0" borderId="44" xfId="2" applyFont="1" applyBorder="1" applyAlignment="1">
      <alignment horizontal="left" vertical="center" shrinkToFit="1"/>
    </xf>
    <xf numFmtId="0" fontId="22" fillId="0" borderId="109" xfId="2" applyFont="1" applyBorder="1" applyAlignment="1">
      <alignment horizontal="left" vertical="center" shrinkToFit="1"/>
    </xf>
    <xf numFmtId="0" fontId="22" fillId="0" borderId="42" xfId="2" applyFont="1" applyBorder="1" applyAlignment="1">
      <alignment vertical="center" shrinkToFit="1"/>
    </xf>
    <xf numFmtId="0" fontId="22" fillId="0" borderId="110" xfId="2" applyFont="1" applyBorder="1" applyAlignment="1">
      <alignment horizontal="left" vertical="center" shrinkToFit="1"/>
    </xf>
    <xf numFmtId="0" fontId="22" fillId="0" borderId="45" xfId="2" applyFont="1" applyBorder="1" applyAlignment="1">
      <alignment horizontal="left" vertical="center" shrinkToFit="1"/>
    </xf>
    <xf numFmtId="0" fontId="14" fillId="0" borderId="105" xfId="2" applyFont="1" applyBorder="1" applyAlignment="1">
      <alignment horizontal="center" vertical="center"/>
    </xf>
    <xf numFmtId="0" fontId="14" fillId="0" borderId="37" xfId="2" applyFont="1" applyBorder="1" applyAlignment="1">
      <alignment horizontal="center" vertical="center"/>
    </xf>
    <xf numFmtId="0" fontId="5" fillId="0" borderId="112" xfId="2" applyFont="1" applyBorder="1" applyAlignment="1">
      <alignment horizontal="center" vertical="center"/>
    </xf>
    <xf numFmtId="0" fontId="5" fillId="0" borderId="28" xfId="2" applyFont="1" applyBorder="1" applyAlignment="1">
      <alignment horizontal="center" vertical="center"/>
    </xf>
    <xf numFmtId="0" fontId="15" fillId="0" borderId="105" xfId="2" applyFont="1" applyBorder="1" applyAlignment="1">
      <alignment horizontal="center" vertical="center" wrapText="1"/>
    </xf>
    <xf numFmtId="0" fontId="5" fillId="0" borderId="103" xfId="2" applyFont="1" applyBorder="1" applyAlignment="1">
      <alignment horizontal="center" vertical="center"/>
    </xf>
    <xf numFmtId="0" fontId="27" fillId="0" borderId="35" xfId="2" applyFont="1" applyBorder="1" applyAlignment="1">
      <alignment horizontal="center" vertical="center"/>
    </xf>
    <xf numFmtId="0" fontId="5" fillId="0" borderId="36" xfId="2" applyFont="1" applyBorder="1" applyAlignment="1">
      <alignment horizontal="center" vertical="center" wrapText="1"/>
    </xf>
    <xf numFmtId="0" fontId="27" fillId="0" borderId="114" xfId="2" applyFont="1" applyBorder="1" applyAlignment="1">
      <alignment horizontal="center" vertical="center"/>
    </xf>
    <xf numFmtId="0" fontId="13" fillId="0" borderId="115" xfId="2" applyFont="1" applyBorder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49" fontId="26" fillId="0" borderId="0" xfId="2" applyNumberFormat="1" applyFont="1" applyAlignment="1">
      <alignment horizontal="left" vertical="center" wrapText="1"/>
    </xf>
    <xf numFmtId="0" fontId="26" fillId="0" borderId="0" xfId="2" applyFont="1" applyAlignment="1">
      <alignment horizontal="left" vertical="center" wrapText="1"/>
    </xf>
    <xf numFmtId="0" fontId="7" fillId="0" borderId="54" xfId="2" applyFont="1" applyBorder="1">
      <alignment vertical="center"/>
    </xf>
    <xf numFmtId="0" fontId="5" fillId="0" borderId="32" xfId="2" applyFont="1" applyBorder="1">
      <alignment vertical="center"/>
    </xf>
    <xf numFmtId="0" fontId="5" fillId="0" borderId="31" xfId="2" applyFont="1" applyBorder="1">
      <alignment vertical="center"/>
    </xf>
    <xf numFmtId="0" fontId="5" fillId="0" borderId="21" xfId="2" applyFont="1" applyBorder="1">
      <alignment vertical="center"/>
    </xf>
    <xf numFmtId="31" fontId="6" fillId="0" borderId="0" xfId="2" applyNumberFormat="1" applyFont="1" applyAlignment="1">
      <alignment horizontal="right" vertical="center"/>
    </xf>
    <xf numFmtId="0" fontId="5" fillId="0" borderId="0" xfId="2" applyFont="1" applyAlignment="1">
      <alignment horizontal="right" vertical="center"/>
    </xf>
    <xf numFmtId="0" fontId="14" fillId="0" borderId="0" xfId="2" applyFont="1" applyAlignment="1">
      <alignment horizontal="center" vertical="center" wrapText="1"/>
    </xf>
    <xf numFmtId="0" fontId="5" fillId="0" borderId="30" xfId="2" applyFont="1" applyBorder="1">
      <alignment vertical="center"/>
    </xf>
    <xf numFmtId="49" fontId="22" fillId="0" borderId="40" xfId="2" applyNumberFormat="1" applyFont="1" applyBorder="1" applyAlignment="1">
      <alignment vertical="center" shrinkToFit="1"/>
    </xf>
    <xf numFmtId="56" fontId="0" fillId="0" borderId="0" xfId="0" applyNumberFormat="1" applyAlignment="1">
      <alignment horizontal="left" vertical="center"/>
    </xf>
    <xf numFmtId="0" fontId="0" fillId="0" borderId="0" xfId="1" applyNumberFormat="1" applyFont="1" applyAlignment="1" applyProtection="1">
      <alignment horizontal="left" vertical="center"/>
    </xf>
    <xf numFmtId="38" fontId="0" fillId="0" borderId="0" xfId="1" applyFont="1" applyAlignment="1" applyProtection="1">
      <alignment horizontal="left" vertical="center"/>
    </xf>
    <xf numFmtId="49" fontId="0" fillId="0" borderId="0" xfId="0" quotePrefix="1" applyNumberFormat="1" applyAlignment="1">
      <alignment vertical="center" wrapText="1"/>
    </xf>
    <xf numFmtId="176" fontId="0" fillId="0" borderId="0" xfId="0" quotePrefix="1" applyNumberFormat="1" applyAlignment="1">
      <alignment horizontal="left" vertical="center"/>
    </xf>
    <xf numFmtId="0" fontId="0" fillId="0" borderId="0" xfId="0" quotePrefix="1" applyAlignment="1">
      <alignment horizontal="left" vertical="center"/>
    </xf>
    <xf numFmtId="176" fontId="0" fillId="0" borderId="0" xfId="0" applyNumberFormat="1" applyAlignment="1">
      <alignment horizontal="left" vertical="center"/>
    </xf>
    <xf numFmtId="0" fontId="0" fillId="0" borderId="1" xfId="0" applyBorder="1" applyAlignment="1" applyProtection="1">
      <alignment horizontal="center" vertical="center"/>
      <protection locked="0"/>
    </xf>
    <xf numFmtId="49" fontId="3" fillId="7" borderId="0" xfId="0" applyNumberFormat="1" applyFont="1" applyFill="1" applyAlignment="1">
      <alignment horizontal="center" shrinkToFi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49" fontId="0" fillId="0" borderId="40" xfId="0" applyNumberFormat="1" applyBorder="1" applyAlignment="1">
      <alignment horizontal="center" vertical="center" shrinkToFit="1"/>
    </xf>
    <xf numFmtId="0" fontId="0" fillId="0" borderId="40" xfId="0" applyBorder="1" applyAlignment="1">
      <alignment horizontal="center" vertical="center" shrinkToFit="1"/>
    </xf>
    <xf numFmtId="49" fontId="0" fillId="0" borderId="41" xfId="0" applyNumberFormat="1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49" fontId="0" fillId="0" borderId="42" xfId="0" applyNumberForma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49" fontId="0" fillId="0" borderId="41" xfId="0" applyNumberFormat="1" applyBorder="1" applyAlignment="1">
      <alignment horizontal="center" vertical="center" wrapText="1" shrinkToFit="1"/>
    </xf>
    <xf numFmtId="0" fontId="0" fillId="0" borderId="1" xfId="0" applyBorder="1">
      <alignment vertical="center"/>
    </xf>
    <xf numFmtId="0" fontId="4" fillId="8" borderId="0" xfId="0" applyFont="1" applyFill="1" applyAlignment="1">
      <alignment vertical="center" wrapText="1" shrinkToFit="1"/>
    </xf>
    <xf numFmtId="0" fontId="0" fillId="7" borderId="0" xfId="0" applyFill="1" applyAlignment="1" applyProtection="1">
      <alignment horizontal="left" vertical="center"/>
      <protection locked="0"/>
    </xf>
    <xf numFmtId="38" fontId="43" fillId="7" borderId="0" xfId="1" applyFont="1" applyFill="1" applyBorder="1" applyAlignment="1">
      <alignment horizontal="center" vertical="center"/>
    </xf>
    <xf numFmtId="0" fontId="0" fillId="7" borderId="0" xfId="0" applyFill="1" applyAlignment="1" applyProtection="1">
      <alignment horizontal="center" vertical="center"/>
      <protection locked="0"/>
    </xf>
    <xf numFmtId="38" fontId="18" fillId="0" borderId="1" xfId="1" applyFont="1" applyFill="1" applyBorder="1" applyAlignment="1">
      <alignment horizontal="center" vertical="center"/>
    </xf>
    <xf numFmtId="38" fontId="18" fillId="7" borderId="0" xfId="1" applyFont="1" applyFill="1" applyBorder="1" applyAlignment="1">
      <alignment horizontal="center" vertical="center"/>
    </xf>
    <xf numFmtId="0" fontId="4" fillId="9" borderId="0" xfId="0" applyFont="1" applyFill="1" applyAlignment="1">
      <alignment vertical="center" wrapText="1" shrinkToFit="1"/>
    </xf>
    <xf numFmtId="0" fontId="4" fillId="7" borderId="0" xfId="0" applyFont="1" applyFill="1" applyAlignment="1">
      <alignment vertical="center" wrapText="1" shrinkToFit="1"/>
    </xf>
    <xf numFmtId="0" fontId="0" fillId="0" borderId="0" xfId="0" applyAlignment="1">
      <alignment horizontal="center" vertical="center" shrinkToFit="1"/>
    </xf>
    <xf numFmtId="0" fontId="1" fillId="7" borderId="49" xfId="0" applyFont="1" applyFill="1" applyBorder="1" applyAlignment="1">
      <alignment vertical="center" wrapText="1"/>
    </xf>
    <xf numFmtId="0" fontId="1" fillId="9" borderId="0" xfId="0" applyFont="1" applyFill="1" applyAlignment="1">
      <alignment vertical="center" wrapText="1"/>
    </xf>
    <xf numFmtId="0" fontId="1" fillId="8" borderId="0" xfId="0" applyFont="1" applyFill="1" applyAlignment="1">
      <alignment vertical="center" wrapText="1"/>
    </xf>
    <xf numFmtId="0" fontId="4" fillId="8" borderId="0" xfId="0" applyFont="1" applyFill="1" applyAlignment="1">
      <alignment vertical="center" wrapText="1"/>
    </xf>
    <xf numFmtId="0" fontId="1" fillId="4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7" fillId="0" borderId="29" xfId="2" applyFont="1" applyBorder="1">
      <alignment vertical="center"/>
    </xf>
    <xf numFmtId="0" fontId="0" fillId="6" borderId="0" xfId="0" applyFill="1">
      <alignment vertical="center"/>
    </xf>
    <xf numFmtId="0" fontId="0" fillId="6" borderId="54" xfId="0" applyFill="1" applyBorder="1">
      <alignment vertical="center"/>
    </xf>
    <xf numFmtId="0" fontId="0" fillId="0" borderId="29" xfId="0" applyBorder="1">
      <alignment vertical="center"/>
    </xf>
    <xf numFmtId="0" fontId="0" fillId="0" borderId="31" xfId="0" applyBorder="1">
      <alignment vertical="center"/>
    </xf>
    <xf numFmtId="0" fontId="0" fillId="0" borderId="30" xfId="0" applyBorder="1">
      <alignment vertical="center"/>
    </xf>
    <xf numFmtId="0" fontId="0" fillId="0" borderId="22" xfId="0" applyBorder="1">
      <alignment vertical="center"/>
    </xf>
    <xf numFmtId="0" fontId="1" fillId="0" borderId="29" xfId="0" applyFont="1" applyBorder="1">
      <alignment vertical="center"/>
    </xf>
    <xf numFmtId="0" fontId="0" fillId="0" borderId="32" xfId="0" applyBorder="1">
      <alignment vertical="center"/>
    </xf>
    <xf numFmtId="0" fontId="0" fillId="6" borderId="30" xfId="0" applyFill="1" applyBorder="1">
      <alignment vertical="center"/>
    </xf>
    <xf numFmtId="0" fontId="4" fillId="0" borderId="22" xfId="0" applyFont="1" applyBorder="1">
      <alignment vertical="center"/>
    </xf>
    <xf numFmtId="0" fontId="0" fillId="0" borderId="23" xfId="0" applyBorder="1">
      <alignment vertical="center"/>
    </xf>
    <xf numFmtId="178" fontId="0" fillId="0" borderId="0" xfId="0" applyNumberFormat="1">
      <alignment vertical="center"/>
    </xf>
    <xf numFmtId="0" fontId="3" fillId="7" borderId="0" xfId="0" applyFont="1" applyFill="1">
      <alignment vertical="center"/>
    </xf>
    <xf numFmtId="0" fontId="42" fillId="0" borderId="0" xfId="2" applyFont="1" applyAlignment="1">
      <alignment horizontal="center" vertical="center"/>
    </xf>
    <xf numFmtId="38" fontId="1" fillId="0" borderId="32" xfId="1" applyFont="1" applyBorder="1">
      <alignment vertical="center"/>
    </xf>
    <xf numFmtId="38" fontId="1" fillId="0" borderId="21" xfId="1" applyFont="1" applyBorder="1">
      <alignment vertical="center"/>
    </xf>
    <xf numFmtId="38" fontId="1" fillId="0" borderId="23" xfId="1" applyFont="1" applyBorder="1">
      <alignment vertical="center"/>
    </xf>
    <xf numFmtId="0" fontId="1" fillId="8" borderId="0" xfId="0" applyFont="1" applyFill="1" applyAlignment="1">
      <alignment horizontal="left" vertical="center"/>
    </xf>
    <xf numFmtId="0" fontId="19" fillId="8" borderId="0" xfId="0" applyFont="1" applyFill="1" applyAlignment="1">
      <alignment horizontal="left" vertical="center"/>
    </xf>
    <xf numFmtId="0" fontId="18" fillId="8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left" vertical="center"/>
    </xf>
    <xf numFmtId="49" fontId="0" fillId="0" borderId="40" xfId="0" quotePrefix="1" applyNumberFormat="1" applyBorder="1" applyAlignment="1" applyProtection="1">
      <alignment horizontal="center" vertical="center" shrinkToFit="1"/>
      <protection locked="0"/>
    </xf>
    <xf numFmtId="0" fontId="5" fillId="0" borderId="121" xfId="2" applyFont="1" applyBorder="1">
      <alignment vertical="center"/>
    </xf>
    <xf numFmtId="0" fontId="53" fillId="0" borderId="0" xfId="2" applyFont="1" applyAlignment="1">
      <alignment horizontal="right" vertical="center" wrapText="1"/>
    </xf>
    <xf numFmtId="0" fontId="9" fillId="2" borderId="0" xfId="0" applyFont="1" applyFill="1" applyAlignment="1">
      <alignment vertical="top" wrapText="1"/>
    </xf>
    <xf numFmtId="0" fontId="54" fillId="0" borderId="55" xfId="2" applyFont="1" applyBorder="1" applyAlignment="1">
      <alignment horizontal="center" vertical="center"/>
    </xf>
    <xf numFmtId="38" fontId="43" fillId="8" borderId="72" xfId="1" applyFont="1" applyFill="1" applyBorder="1" applyAlignment="1">
      <alignment horizontal="center" vertical="center"/>
    </xf>
    <xf numFmtId="38" fontId="18" fillId="8" borderId="72" xfId="1" applyFont="1" applyFill="1" applyBorder="1" applyAlignment="1">
      <alignment horizontal="center" vertical="center"/>
    </xf>
    <xf numFmtId="38" fontId="43" fillId="8" borderId="72" xfId="1" applyFont="1" applyFill="1" applyBorder="1" applyAlignment="1">
      <alignment horizontal="distributed" vertical="center" wrapText="1"/>
    </xf>
    <xf numFmtId="0" fontId="0" fillId="0" borderId="13" xfId="0" applyBorder="1" applyAlignment="1" applyProtection="1">
      <alignment horizontal="left" vertical="center" shrinkToFit="1"/>
      <protection locked="0"/>
    </xf>
    <xf numFmtId="0" fontId="0" fillId="0" borderId="14" xfId="0" applyBorder="1" applyAlignment="1" applyProtection="1">
      <alignment horizontal="left" vertical="center" shrinkToFit="1"/>
      <protection locked="0"/>
    </xf>
    <xf numFmtId="0" fontId="0" fillId="0" borderId="15" xfId="0" applyBorder="1" applyAlignment="1" applyProtection="1">
      <alignment horizontal="left" vertical="center" shrinkToFit="1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37" fillId="7" borderId="63" xfId="0" applyFont="1" applyFill="1" applyBorder="1" applyAlignment="1">
      <alignment horizontal="center" vertical="center"/>
    </xf>
    <xf numFmtId="0" fontId="37" fillId="7" borderId="64" xfId="0" applyFont="1" applyFill="1" applyBorder="1" applyAlignment="1">
      <alignment horizontal="center" vertical="center"/>
    </xf>
    <xf numFmtId="0" fontId="37" fillId="7" borderId="65" xfId="0" applyFont="1" applyFill="1" applyBorder="1" applyAlignment="1">
      <alignment horizontal="center" vertical="center"/>
    </xf>
    <xf numFmtId="0" fontId="37" fillId="7" borderId="66" xfId="0" applyFont="1" applyFill="1" applyBorder="1" applyAlignment="1">
      <alignment horizontal="center" vertical="center"/>
    </xf>
    <xf numFmtId="0" fontId="37" fillId="7" borderId="67" xfId="0" applyFont="1" applyFill="1" applyBorder="1" applyAlignment="1">
      <alignment horizontal="center" vertical="center"/>
    </xf>
    <xf numFmtId="0" fontId="37" fillId="7" borderId="68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 vertical="center" wrapText="1"/>
    </xf>
    <xf numFmtId="0" fontId="19" fillId="7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38" fontId="0" fillId="0" borderId="1" xfId="0" applyNumberFormat="1" applyBorder="1" applyAlignment="1" applyProtection="1">
      <alignment horizontal="left" vertical="center"/>
      <protection locked="0"/>
    </xf>
    <xf numFmtId="0" fontId="51" fillId="7" borderId="0" xfId="0" applyFont="1" applyFill="1" applyAlignment="1">
      <alignment horizontal="left"/>
    </xf>
    <xf numFmtId="0" fontId="0" fillId="7" borderId="9" xfId="0" applyFill="1" applyBorder="1" applyAlignment="1">
      <alignment horizontal="right" vertical="center"/>
    </xf>
    <xf numFmtId="0" fontId="0" fillId="5" borderId="1" xfId="0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7" borderId="0" xfId="0" applyFill="1" applyAlignment="1">
      <alignment horizontal="left" vertical="center"/>
    </xf>
    <xf numFmtId="49" fontId="0" fillId="0" borderId="1" xfId="0" applyNumberFormat="1" applyBorder="1" applyAlignment="1" applyProtection="1">
      <alignment horizontal="left" vertical="center"/>
      <protection locked="0"/>
    </xf>
    <xf numFmtId="0" fontId="21" fillId="7" borderId="0" xfId="0" applyFont="1" applyFill="1" applyAlignment="1">
      <alignment horizontal="left" vertical="center" wrapText="1"/>
    </xf>
    <xf numFmtId="0" fontId="0" fillId="7" borderId="8" xfId="0" applyFill="1" applyBorder="1" applyAlignment="1">
      <alignment horizontal="left" vertical="center" shrinkToFit="1"/>
    </xf>
    <xf numFmtId="0" fontId="0" fillId="7" borderId="0" xfId="0" applyFill="1" applyAlignment="1">
      <alignment horizontal="left" vertical="center" shrinkToFit="1"/>
    </xf>
    <xf numFmtId="49" fontId="0" fillId="0" borderId="1" xfId="0" applyNumberFormat="1" applyBorder="1" applyAlignment="1" applyProtection="1">
      <alignment horizontal="left" vertical="center" shrinkToFit="1"/>
      <protection locked="0"/>
    </xf>
    <xf numFmtId="0" fontId="52" fillId="0" borderId="13" xfId="3" applyBorder="1" applyAlignment="1" applyProtection="1">
      <alignment horizontal="left" vertical="center" shrinkToFit="1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37" fillId="8" borderId="63" xfId="0" applyFont="1" applyFill="1" applyBorder="1" applyAlignment="1">
      <alignment horizontal="center" vertical="center"/>
    </xf>
    <xf numFmtId="0" fontId="37" fillId="8" borderId="64" xfId="0" applyFont="1" applyFill="1" applyBorder="1" applyAlignment="1">
      <alignment horizontal="center" vertical="center"/>
    </xf>
    <xf numFmtId="0" fontId="37" fillId="8" borderId="65" xfId="0" applyFont="1" applyFill="1" applyBorder="1" applyAlignment="1">
      <alignment horizontal="center" vertical="center"/>
    </xf>
    <xf numFmtId="0" fontId="37" fillId="8" borderId="66" xfId="0" applyFont="1" applyFill="1" applyBorder="1" applyAlignment="1">
      <alignment horizontal="center" vertical="center"/>
    </xf>
    <xf numFmtId="0" fontId="37" fillId="8" borderId="67" xfId="0" applyFont="1" applyFill="1" applyBorder="1" applyAlignment="1">
      <alignment horizontal="center" vertical="center"/>
    </xf>
    <xf numFmtId="0" fontId="37" fillId="8" borderId="68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176" fontId="36" fillId="0" borderId="5" xfId="0" applyNumberFormat="1" applyFont="1" applyBorder="1" applyAlignment="1">
      <alignment horizontal="left" vertical="center"/>
    </xf>
    <xf numFmtId="176" fontId="36" fillId="0" borderId="7" xfId="0" applyNumberFormat="1" applyFont="1" applyBorder="1" applyAlignment="1">
      <alignment horizontal="left" vertical="center"/>
    </xf>
    <xf numFmtId="176" fontId="36" fillId="0" borderId="10" xfId="0" applyNumberFormat="1" applyFont="1" applyBorder="1" applyAlignment="1">
      <alignment horizontal="left" vertical="center"/>
    </xf>
    <xf numFmtId="176" fontId="36" fillId="0" borderId="12" xfId="0" applyNumberFormat="1" applyFont="1" applyBorder="1" applyAlignment="1">
      <alignment horizontal="left" vertical="center"/>
    </xf>
    <xf numFmtId="176" fontId="29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0" fontId="0" fillId="8" borderId="9" xfId="0" applyFill="1" applyBorder="1" applyAlignment="1">
      <alignment horizontal="right" vertical="center"/>
    </xf>
    <xf numFmtId="0" fontId="0" fillId="5" borderId="1" xfId="0" applyFill="1" applyBorder="1" applyAlignment="1">
      <alignment horizontal="left" vertical="center" shrinkToFit="1"/>
    </xf>
    <xf numFmtId="49" fontId="0" fillId="0" borderId="5" xfId="0" applyNumberFormat="1" applyBorder="1" applyAlignment="1">
      <alignment horizontal="left" vertical="center"/>
    </xf>
    <xf numFmtId="49" fontId="0" fillId="0" borderId="6" xfId="0" applyNumberFormat="1" applyBorder="1" applyAlignment="1">
      <alignment horizontal="left" vertical="center"/>
    </xf>
    <xf numFmtId="49" fontId="0" fillId="0" borderId="7" xfId="0" applyNumberFormat="1" applyBorder="1" applyAlignment="1">
      <alignment horizontal="left" vertical="center"/>
    </xf>
    <xf numFmtId="49" fontId="0" fillId="0" borderId="10" xfId="0" applyNumberFormat="1" applyBorder="1" applyAlignment="1">
      <alignment horizontal="left" vertical="center"/>
    </xf>
    <xf numFmtId="49" fontId="0" fillId="0" borderId="11" xfId="0" applyNumberFormat="1" applyBorder="1" applyAlignment="1">
      <alignment horizontal="left" vertical="center"/>
    </xf>
    <xf numFmtId="49" fontId="0" fillId="0" borderId="12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8" fillId="0" borderId="1" xfId="0" applyFont="1" applyBorder="1" applyAlignment="1">
      <alignment horizontal="left" vertical="center"/>
    </xf>
    <xf numFmtId="0" fontId="0" fillId="0" borderId="18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34" fillId="8" borderId="6" xfId="0" applyFont="1" applyFill="1" applyBorder="1" applyAlignment="1">
      <alignment horizontal="left" vertical="center" wrapText="1" shrinkToFit="1"/>
    </xf>
    <xf numFmtId="0" fontId="34" fillId="8" borderId="0" xfId="0" applyFont="1" applyFill="1" applyAlignment="1">
      <alignment horizontal="left" vertical="center" wrapText="1" shrinkToFit="1"/>
    </xf>
    <xf numFmtId="0" fontId="35" fillId="8" borderId="0" xfId="0" applyFont="1" applyFill="1" applyAlignment="1">
      <alignment horizontal="center" vertical="center" shrinkToFit="1"/>
    </xf>
    <xf numFmtId="0" fontId="0" fillId="3" borderId="2" xfId="0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0" fontId="0" fillId="0" borderId="5" xfId="0" applyBorder="1" applyAlignment="1">
      <alignment horizontal="left" vertical="center" shrinkToFit="1"/>
    </xf>
    <xf numFmtId="0" fontId="0" fillId="0" borderId="6" xfId="0" applyBorder="1" applyAlignment="1">
      <alignment horizontal="left" vertical="center" shrinkToFit="1"/>
    </xf>
    <xf numFmtId="0" fontId="0" fillId="0" borderId="7" xfId="0" applyBorder="1" applyAlignment="1">
      <alignment horizontal="left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1" fillId="5" borderId="46" xfId="0" applyFont="1" applyFill="1" applyBorder="1" applyAlignment="1">
      <alignment horizontal="center" vertical="center" wrapText="1"/>
    </xf>
    <xf numFmtId="0" fontId="1" fillId="5" borderId="47" xfId="0" applyFont="1" applyFill="1" applyBorder="1" applyAlignment="1">
      <alignment horizontal="center" vertical="center" wrapText="1"/>
    </xf>
    <xf numFmtId="0" fontId="1" fillId="5" borderId="48" xfId="0" applyFont="1" applyFill="1" applyBorder="1" applyAlignment="1">
      <alignment horizontal="center" vertical="center" wrapText="1"/>
    </xf>
    <xf numFmtId="0" fontId="1" fillId="5" borderId="49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5" borderId="50" xfId="0" applyFont="1" applyFill="1" applyBorder="1" applyAlignment="1">
      <alignment horizontal="center" vertical="center" wrapText="1"/>
    </xf>
    <xf numFmtId="0" fontId="1" fillId="5" borderId="51" xfId="0" applyFont="1" applyFill="1" applyBorder="1" applyAlignment="1">
      <alignment horizontal="center" vertical="center" wrapText="1"/>
    </xf>
    <xf numFmtId="0" fontId="1" fillId="5" borderId="52" xfId="0" applyFont="1" applyFill="1" applyBorder="1" applyAlignment="1">
      <alignment horizontal="center" vertical="center" wrapText="1"/>
    </xf>
    <xf numFmtId="0" fontId="1" fillId="5" borderId="53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 wrapText="1" shrinkToFit="1"/>
    </xf>
    <xf numFmtId="0" fontId="20" fillId="8" borderId="6" xfId="0" applyFont="1" applyFill="1" applyBorder="1" applyAlignment="1">
      <alignment horizontal="center" vertical="center" shrinkToFit="1"/>
    </xf>
    <xf numFmtId="0" fontId="41" fillId="0" borderId="5" xfId="0" quotePrefix="1" applyFont="1" applyBorder="1" applyAlignment="1" applyProtection="1">
      <alignment horizontal="center" vertical="center" shrinkToFit="1"/>
      <protection locked="0"/>
    </xf>
    <xf numFmtId="0" fontId="41" fillId="0" borderId="8" xfId="0" quotePrefix="1" applyFont="1" applyBorder="1" applyAlignment="1" applyProtection="1">
      <alignment horizontal="center" vertical="center" shrinkToFit="1"/>
      <protection locked="0"/>
    </xf>
    <xf numFmtId="0" fontId="41" fillId="0" borderId="10" xfId="0" quotePrefix="1" applyFont="1" applyBorder="1" applyAlignment="1" applyProtection="1">
      <alignment horizontal="center" vertical="center" shrinkToFit="1"/>
      <protection locked="0"/>
    </xf>
    <xf numFmtId="0" fontId="0" fillId="0" borderId="8" xfId="0" applyBorder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0" fillId="0" borderId="9" xfId="0" applyBorder="1" applyAlignment="1">
      <alignment horizontal="left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10" xfId="0" applyBorder="1" applyAlignment="1">
      <alignment horizontal="left" vertical="center" shrinkToFit="1"/>
    </xf>
    <xf numFmtId="0" fontId="0" fillId="0" borderId="11" xfId="0" applyBorder="1" applyAlignment="1">
      <alignment horizontal="left" vertical="center" shrinkToFit="1"/>
    </xf>
    <xf numFmtId="0" fontId="0" fillId="0" borderId="12" xfId="0" applyBorder="1" applyAlignment="1">
      <alignment horizontal="left" vertical="center" shrinkToFit="1"/>
    </xf>
    <xf numFmtId="0" fontId="0" fillId="0" borderId="6" xfId="0" applyBorder="1" applyAlignment="1">
      <alignment horizontal="center" vertical="center" shrinkToFit="1"/>
    </xf>
    <xf numFmtId="0" fontId="41" fillId="0" borderId="5" xfId="0" quotePrefix="1" applyFont="1" applyBorder="1" applyAlignment="1">
      <alignment horizontal="center" vertical="center" shrinkToFit="1"/>
    </xf>
    <xf numFmtId="0" fontId="41" fillId="0" borderId="8" xfId="0" quotePrefix="1" applyFont="1" applyBorder="1" applyAlignment="1">
      <alignment horizontal="center" vertical="center" shrinkToFit="1"/>
    </xf>
    <xf numFmtId="0" fontId="41" fillId="0" borderId="10" xfId="0" quotePrefix="1" applyFont="1" applyBorder="1" applyAlignment="1">
      <alignment horizontal="center" vertical="center" shrinkToFit="1"/>
    </xf>
    <xf numFmtId="0" fontId="0" fillId="0" borderId="2" xfId="0" quotePrefix="1" applyBorder="1" applyAlignment="1">
      <alignment horizontal="center" vertical="center" shrinkToFit="1"/>
    </xf>
    <xf numFmtId="0" fontId="0" fillId="0" borderId="3" xfId="0" quotePrefix="1" applyBorder="1" applyAlignment="1">
      <alignment horizontal="center" vertical="center" shrinkToFit="1"/>
    </xf>
    <xf numFmtId="0" fontId="0" fillId="0" borderId="4" xfId="0" quotePrefix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8" borderId="8" xfId="0" applyFill="1" applyBorder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0" fillId="0" borderId="11" xfId="0" applyBorder="1" applyAlignment="1">
      <alignment horizontal="center" vertical="center" shrinkToFit="1"/>
    </xf>
    <xf numFmtId="49" fontId="0" fillId="5" borderId="2" xfId="0" quotePrefix="1" applyNumberFormat="1" applyFill="1" applyBorder="1" applyAlignment="1">
      <alignment horizontal="center" vertical="center" wrapText="1"/>
    </xf>
    <xf numFmtId="49" fontId="0" fillId="5" borderId="4" xfId="0" quotePrefix="1" applyNumberFormat="1" applyFill="1" applyBorder="1" applyAlignment="1">
      <alignment horizontal="center" vertical="center"/>
    </xf>
    <xf numFmtId="49" fontId="0" fillId="0" borderId="1" xfId="0" applyNumberFormat="1" applyBorder="1" applyAlignment="1">
      <alignment horizontal="left" vertical="center"/>
    </xf>
    <xf numFmtId="0" fontId="0" fillId="5" borderId="5" xfId="0" applyFill="1" applyBorder="1" applyAlignment="1">
      <alignment horizontal="left" vertical="center"/>
    </xf>
    <xf numFmtId="0" fontId="0" fillId="5" borderId="10" xfId="0" applyFill="1" applyBorder="1" applyAlignment="1">
      <alignment horizontal="left" vertical="center"/>
    </xf>
    <xf numFmtId="49" fontId="0" fillId="5" borderId="5" xfId="0" applyNumberFormat="1" applyFill="1" applyBorder="1" applyAlignment="1">
      <alignment horizontal="center" vertical="center" wrapText="1"/>
    </xf>
    <xf numFmtId="49" fontId="0" fillId="5" borderId="6" xfId="0" applyNumberFormat="1" applyFill="1" applyBorder="1" applyAlignment="1">
      <alignment horizontal="center" vertical="center"/>
    </xf>
    <xf numFmtId="49" fontId="0" fillId="5" borderId="7" xfId="0" applyNumberFormat="1" applyFill="1" applyBorder="1" applyAlignment="1">
      <alignment horizontal="center" vertical="center"/>
    </xf>
    <xf numFmtId="49" fontId="0" fillId="5" borderId="10" xfId="0" applyNumberFormat="1" applyFill="1" applyBorder="1" applyAlignment="1">
      <alignment horizontal="center" vertical="center"/>
    </xf>
    <xf numFmtId="49" fontId="0" fillId="5" borderId="11" xfId="0" applyNumberFormat="1" applyFill="1" applyBorder="1" applyAlignment="1">
      <alignment horizontal="center" vertical="center"/>
    </xf>
    <xf numFmtId="49" fontId="0" fillId="5" borderId="12" xfId="0" applyNumberFormat="1" applyFill="1" applyBorder="1" applyAlignment="1">
      <alignment horizontal="center" vertical="center"/>
    </xf>
    <xf numFmtId="49" fontId="0" fillId="5" borderId="5" xfId="0" quotePrefix="1" applyNumberFormat="1" applyFill="1" applyBorder="1" applyAlignment="1">
      <alignment horizontal="center" vertical="center" wrapText="1"/>
    </xf>
    <xf numFmtId="49" fontId="0" fillId="5" borderId="10" xfId="0" quotePrefix="1" applyNumberFormat="1" applyFill="1" applyBorder="1" applyAlignment="1">
      <alignment horizontal="center" vertical="center"/>
    </xf>
    <xf numFmtId="0" fontId="18" fillId="8" borderId="9" xfId="0" applyFont="1" applyFill="1" applyBorder="1" applyAlignment="1">
      <alignment horizontal="center" vertical="center"/>
    </xf>
    <xf numFmtId="0" fontId="30" fillId="5" borderId="1" xfId="0" applyFont="1" applyFill="1" applyBorder="1" applyAlignment="1">
      <alignment horizontal="center" vertical="center" wrapText="1" shrinkToFit="1"/>
    </xf>
    <xf numFmtId="0" fontId="44" fillId="5" borderId="1" xfId="0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37" fillId="6" borderId="63" xfId="0" applyFont="1" applyFill="1" applyBorder="1" applyAlignment="1">
      <alignment horizontal="center" vertical="center"/>
    </xf>
    <xf numFmtId="0" fontId="37" fillId="6" borderId="64" xfId="0" applyFont="1" applyFill="1" applyBorder="1" applyAlignment="1">
      <alignment horizontal="center" vertical="center"/>
    </xf>
    <xf numFmtId="0" fontId="37" fillId="6" borderId="65" xfId="0" applyFont="1" applyFill="1" applyBorder="1" applyAlignment="1">
      <alignment horizontal="center" vertical="center"/>
    </xf>
    <xf numFmtId="0" fontId="37" fillId="6" borderId="66" xfId="0" applyFont="1" applyFill="1" applyBorder="1" applyAlignment="1">
      <alignment horizontal="center" vertical="center"/>
    </xf>
    <xf numFmtId="0" fontId="37" fillId="6" borderId="67" xfId="0" applyFont="1" applyFill="1" applyBorder="1" applyAlignment="1">
      <alignment horizontal="center" vertical="center"/>
    </xf>
    <xf numFmtId="0" fontId="37" fillId="6" borderId="68" xfId="0" applyFont="1" applyFill="1" applyBorder="1" applyAlignment="1">
      <alignment horizontal="center" vertical="center"/>
    </xf>
    <xf numFmtId="0" fontId="3" fillId="8" borderId="0" xfId="0" applyFont="1" applyFill="1" applyAlignment="1">
      <alignment shrinkToFit="1"/>
    </xf>
    <xf numFmtId="49" fontId="0" fillId="8" borderId="1" xfId="0" applyNumberFormat="1" applyFill="1" applyBorder="1" applyAlignment="1">
      <alignment horizontal="left" shrinkToFit="1"/>
    </xf>
    <xf numFmtId="0" fontId="0" fillId="8" borderId="1" xfId="0" applyFill="1" applyBorder="1" applyAlignment="1">
      <alignment horizontal="left" shrinkToFit="1"/>
    </xf>
    <xf numFmtId="0" fontId="0" fillId="0" borderId="1" xfId="0" applyBorder="1" applyAlignment="1">
      <alignment horizontal="left" vertical="center" shrinkToFit="1"/>
    </xf>
    <xf numFmtId="0" fontId="4" fillId="8" borderId="8" xfId="0" applyFont="1" applyFill="1" applyBorder="1" applyAlignment="1">
      <alignment horizontal="left" vertical="center" wrapText="1" shrinkToFit="1"/>
    </xf>
    <xf numFmtId="0" fontId="4" fillId="8" borderId="0" xfId="0" applyFont="1" applyFill="1" applyAlignment="1">
      <alignment horizontal="left" vertical="center" wrapText="1" shrinkToFit="1"/>
    </xf>
    <xf numFmtId="176" fontId="36" fillId="0" borderId="1" xfId="0" applyNumberFormat="1" applyFont="1" applyBorder="1" applyAlignment="1">
      <alignment horizontal="left" vertical="center"/>
    </xf>
    <xf numFmtId="176" fontId="29" fillId="4" borderId="0" xfId="0" applyNumberFormat="1" applyFont="1" applyFill="1" applyAlignment="1">
      <alignment horizontal="center" vertical="center"/>
    </xf>
    <xf numFmtId="0" fontId="20" fillId="4" borderId="0" xfId="0" applyFont="1" applyFill="1" applyAlignment="1">
      <alignment horizontal="left" vertical="center"/>
    </xf>
    <xf numFmtId="0" fontId="0" fillId="4" borderId="9" xfId="0" applyFill="1" applyBorder="1" applyAlignment="1">
      <alignment horizontal="right" vertical="center"/>
    </xf>
    <xf numFmtId="0" fontId="34" fillId="4" borderId="6" xfId="0" applyFont="1" applyFill="1" applyBorder="1" applyAlignment="1">
      <alignment horizontal="left" vertical="center" wrapText="1" shrinkToFit="1"/>
    </xf>
    <xf numFmtId="0" fontId="34" fillId="4" borderId="0" xfId="0" applyFont="1" applyFill="1" applyAlignment="1">
      <alignment horizontal="left" vertical="center" wrapText="1" shrinkToFit="1"/>
    </xf>
    <xf numFmtId="0" fontId="35" fillId="4" borderId="0" xfId="0" applyFont="1" applyFill="1" applyAlignment="1">
      <alignment horizontal="center" vertical="center" shrinkToFit="1"/>
    </xf>
    <xf numFmtId="0" fontId="20" fillId="4" borderId="6" xfId="0" applyFont="1" applyFill="1" applyBorder="1" applyAlignment="1">
      <alignment horizontal="center" vertical="center" wrapText="1" shrinkToFit="1"/>
    </xf>
    <xf numFmtId="0" fontId="20" fillId="4" borderId="6" xfId="0" applyFont="1" applyFill="1" applyBorder="1" applyAlignment="1">
      <alignment horizontal="center" vertical="center" shrinkToFit="1"/>
    </xf>
    <xf numFmtId="0" fontId="38" fillId="4" borderId="8" xfId="0" applyFont="1" applyFill="1" applyBorder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0" fillId="4" borderId="8" xfId="0" applyFill="1" applyBorder="1" applyAlignment="1">
      <alignment horizontal="left" vertical="top" wrapText="1"/>
    </xf>
    <xf numFmtId="0" fontId="18" fillId="4" borderId="9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left" vertical="center" wrapText="1"/>
    </xf>
    <xf numFmtId="0" fontId="50" fillId="5" borderId="57" xfId="0" applyFont="1" applyFill="1" applyBorder="1" applyAlignment="1">
      <alignment horizontal="center" vertical="center" wrapText="1"/>
    </xf>
    <xf numFmtId="0" fontId="50" fillId="5" borderId="33" xfId="0" applyFont="1" applyFill="1" applyBorder="1" applyAlignment="1">
      <alignment horizontal="center" vertical="center"/>
    </xf>
    <xf numFmtId="0" fontId="50" fillId="5" borderId="120" xfId="0" applyFont="1" applyFill="1" applyBorder="1" applyAlignment="1">
      <alignment horizontal="center" vertical="center"/>
    </xf>
    <xf numFmtId="0" fontId="3" fillId="4" borderId="0" xfId="0" applyFont="1" applyFill="1" applyAlignment="1">
      <alignment shrinkToFit="1"/>
    </xf>
    <xf numFmtId="49" fontId="0" fillId="4" borderId="1" xfId="0" applyNumberFormat="1" applyFill="1" applyBorder="1" applyAlignment="1">
      <alignment horizontal="left" shrinkToFit="1"/>
    </xf>
    <xf numFmtId="0" fontId="0" fillId="4" borderId="1" xfId="0" applyFill="1" applyBorder="1" applyAlignment="1">
      <alignment horizontal="left" shrinkToFit="1"/>
    </xf>
    <xf numFmtId="0" fontId="4" fillId="4" borderId="8" xfId="0" applyFont="1" applyFill="1" applyBorder="1" applyAlignment="1">
      <alignment horizontal="left" vertical="center" wrapText="1" shrinkToFit="1"/>
    </xf>
    <xf numFmtId="0" fontId="4" fillId="4" borderId="0" xfId="0" applyFont="1" applyFill="1" applyAlignment="1">
      <alignment horizontal="left" vertical="center" wrapText="1" shrinkToFit="1"/>
    </xf>
    <xf numFmtId="0" fontId="0" fillId="8" borderId="8" xfId="0" applyFill="1" applyBorder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9" borderId="8" xfId="0" applyFill="1" applyBorder="1" applyAlignment="1">
      <alignment horizontal="left" vertical="center"/>
    </xf>
    <xf numFmtId="0" fontId="0" fillId="9" borderId="0" xfId="0" applyFill="1" applyAlignment="1">
      <alignment horizontal="left" vertical="center"/>
    </xf>
    <xf numFmtId="0" fontId="0" fillId="7" borderId="8" xfId="0" applyFill="1" applyBorder="1" applyAlignment="1">
      <alignment horizontal="left" vertical="center"/>
    </xf>
    <xf numFmtId="49" fontId="0" fillId="0" borderId="5" xfId="0" applyNumberFormat="1" applyBorder="1" applyAlignment="1" applyProtection="1">
      <alignment horizontal="left" vertical="center" shrinkToFit="1"/>
      <protection locked="0"/>
    </xf>
    <xf numFmtId="49" fontId="0" fillId="0" borderId="6" xfId="0" applyNumberFormat="1" applyBorder="1" applyAlignment="1" applyProtection="1">
      <alignment horizontal="left" vertical="center" shrinkToFit="1"/>
      <protection locked="0"/>
    </xf>
    <xf numFmtId="49" fontId="0" fillId="0" borderId="7" xfId="0" applyNumberFormat="1" applyBorder="1" applyAlignment="1" applyProtection="1">
      <alignment horizontal="left" vertical="center" shrinkToFit="1"/>
      <protection locked="0"/>
    </xf>
    <xf numFmtId="49" fontId="0" fillId="0" borderId="17" xfId="0" applyNumberFormat="1" applyBorder="1" applyAlignment="1" applyProtection="1">
      <alignment horizontal="left" vertical="center" shrinkToFit="1"/>
      <protection locked="0"/>
    </xf>
    <xf numFmtId="0" fontId="0" fillId="0" borderId="2" xfId="0" quotePrefix="1" applyBorder="1" applyAlignment="1" applyProtection="1">
      <alignment horizontal="center" vertical="center" shrinkToFit="1"/>
      <protection locked="0"/>
    </xf>
    <xf numFmtId="0" fontId="0" fillId="0" borderId="3" xfId="0" quotePrefix="1" applyBorder="1" applyAlignment="1" applyProtection="1">
      <alignment horizontal="center" vertical="center" shrinkToFit="1"/>
      <protection locked="0"/>
    </xf>
    <xf numFmtId="0" fontId="0" fillId="0" borderId="4" xfId="0" quotePrefix="1" applyBorder="1" applyAlignment="1" applyProtection="1">
      <alignment horizontal="center" vertical="center" shrinkToFit="1"/>
      <protection locked="0"/>
    </xf>
    <xf numFmtId="49" fontId="0" fillId="0" borderId="8" xfId="0" applyNumberFormat="1" applyBorder="1" applyAlignment="1" applyProtection="1">
      <alignment horizontal="left" vertical="center" shrinkToFit="1"/>
      <protection locked="0"/>
    </xf>
    <xf numFmtId="49" fontId="0" fillId="0" borderId="0" xfId="0" applyNumberFormat="1" applyAlignment="1" applyProtection="1">
      <alignment horizontal="left" vertical="center" shrinkToFit="1"/>
      <protection locked="0"/>
    </xf>
    <xf numFmtId="49" fontId="0" fillId="0" borderId="9" xfId="0" applyNumberFormat="1" applyBorder="1" applyAlignment="1" applyProtection="1">
      <alignment horizontal="left" vertical="center" shrinkToFit="1"/>
      <protection locked="0"/>
    </xf>
    <xf numFmtId="49" fontId="0" fillId="0" borderId="19" xfId="0" applyNumberFormat="1" applyBorder="1" applyAlignment="1" applyProtection="1">
      <alignment horizontal="left" vertical="center" shrinkToFit="1"/>
      <protection locked="0"/>
    </xf>
    <xf numFmtId="49" fontId="0" fillId="0" borderId="10" xfId="0" applyNumberFormat="1" applyBorder="1" applyAlignment="1" applyProtection="1">
      <alignment horizontal="left" vertical="center" shrinkToFit="1"/>
      <protection locked="0"/>
    </xf>
    <xf numFmtId="49" fontId="0" fillId="0" borderId="11" xfId="0" applyNumberFormat="1" applyBorder="1" applyAlignment="1" applyProtection="1">
      <alignment horizontal="left" vertical="center" shrinkToFit="1"/>
      <protection locked="0"/>
    </xf>
    <xf numFmtId="49" fontId="0" fillId="0" borderId="12" xfId="0" applyNumberFormat="1" applyBorder="1" applyAlignment="1" applyProtection="1">
      <alignment horizontal="left" vertical="center" shrinkToFit="1"/>
      <protection locked="0"/>
    </xf>
    <xf numFmtId="49" fontId="0" fillId="0" borderId="18" xfId="0" applyNumberFormat="1" applyBorder="1" applyAlignment="1" applyProtection="1">
      <alignment horizontal="left" vertical="center" shrinkToFit="1"/>
      <protection locked="0"/>
    </xf>
    <xf numFmtId="49" fontId="0" fillId="0" borderId="19" xfId="0" applyNumberFormat="1" applyBorder="1" applyAlignment="1" applyProtection="1">
      <alignment horizontal="left" vertical="center"/>
      <protection locked="0"/>
    </xf>
    <xf numFmtId="49" fontId="0" fillId="0" borderId="9" xfId="0" applyNumberFormat="1" applyBorder="1" applyAlignment="1" applyProtection="1">
      <alignment horizontal="left" vertical="center"/>
      <protection locked="0"/>
    </xf>
    <xf numFmtId="0" fontId="3" fillId="9" borderId="0" xfId="0" applyFont="1" applyFill="1" applyAlignment="1">
      <alignment shrinkToFit="1"/>
    </xf>
    <xf numFmtId="0" fontId="0" fillId="0" borderId="1" xfId="0" applyBorder="1" applyAlignment="1" applyProtection="1">
      <alignment horizontal="left" vertical="center" shrinkToFit="1"/>
      <protection locked="0"/>
    </xf>
    <xf numFmtId="0" fontId="18" fillId="9" borderId="9" xfId="0" applyFont="1" applyFill="1" applyBorder="1" applyAlignment="1">
      <alignment horizontal="center" vertical="center"/>
    </xf>
    <xf numFmtId="49" fontId="0" fillId="9" borderId="1" xfId="0" applyNumberFormat="1" applyFill="1" applyBorder="1" applyAlignment="1">
      <alignment horizontal="left" shrinkToFit="1"/>
    </xf>
    <xf numFmtId="0" fontId="0" fillId="9" borderId="1" xfId="0" applyFill="1" applyBorder="1" applyAlignment="1">
      <alignment horizontal="left" shrinkToFit="1"/>
    </xf>
    <xf numFmtId="0" fontId="4" fillId="9" borderId="8" xfId="0" applyFont="1" applyFill="1" applyBorder="1" applyAlignment="1">
      <alignment horizontal="left" vertical="center" wrapText="1" shrinkToFit="1"/>
    </xf>
    <xf numFmtId="0" fontId="4" fillId="9" borderId="0" xfId="0" applyFont="1" applyFill="1" applyAlignment="1">
      <alignment horizontal="left" vertical="center" wrapText="1" shrinkToFit="1"/>
    </xf>
    <xf numFmtId="0" fontId="0" fillId="4" borderId="8" xfId="0" applyFill="1" applyBorder="1" applyAlignment="1">
      <alignment horizontal="left" vertical="center"/>
    </xf>
    <xf numFmtId="0" fontId="0" fillId="4" borderId="0" xfId="0" applyFill="1" applyAlignment="1">
      <alignment horizontal="left" vertical="center"/>
    </xf>
    <xf numFmtId="176" fontId="36" fillId="0" borderId="1" xfId="0" applyNumberFormat="1" applyFont="1" applyBorder="1" applyAlignment="1" applyProtection="1">
      <alignment horizontal="left" vertical="center"/>
      <protection locked="0"/>
    </xf>
    <xf numFmtId="0" fontId="38" fillId="0" borderId="1" xfId="0" applyFont="1" applyBorder="1" applyAlignment="1" applyProtection="1">
      <alignment horizontal="left" vertical="center"/>
      <protection locked="0"/>
    </xf>
    <xf numFmtId="176" fontId="36" fillId="0" borderId="5" xfId="0" applyNumberFormat="1" applyFont="1" applyBorder="1" applyAlignment="1" applyProtection="1">
      <alignment horizontal="left" vertical="center"/>
      <protection locked="0"/>
    </xf>
    <xf numFmtId="176" fontId="36" fillId="0" borderId="7" xfId="0" applyNumberFormat="1" applyFont="1" applyBorder="1" applyAlignment="1" applyProtection="1">
      <alignment horizontal="left" vertical="center"/>
      <protection locked="0"/>
    </xf>
    <xf numFmtId="176" fontId="36" fillId="0" borderId="10" xfId="0" applyNumberFormat="1" applyFont="1" applyBorder="1" applyAlignment="1" applyProtection="1">
      <alignment horizontal="left" vertical="center"/>
      <protection locked="0"/>
    </xf>
    <xf numFmtId="176" fontId="36" fillId="0" borderId="12" xfId="0" applyNumberFormat="1" applyFont="1" applyBorder="1" applyAlignment="1" applyProtection="1">
      <alignment horizontal="left" vertical="center"/>
      <protection locked="0"/>
    </xf>
    <xf numFmtId="49" fontId="0" fillId="0" borderId="5" xfId="0" applyNumberFormat="1" applyBorder="1" applyAlignment="1" applyProtection="1">
      <alignment horizontal="left" vertical="center"/>
      <protection locked="0"/>
    </xf>
    <xf numFmtId="49" fontId="0" fillId="0" borderId="6" xfId="0" applyNumberFormat="1" applyBorder="1" applyAlignment="1" applyProtection="1">
      <alignment horizontal="left" vertical="center"/>
      <protection locked="0"/>
    </xf>
    <xf numFmtId="49" fontId="0" fillId="0" borderId="7" xfId="0" applyNumberFormat="1" applyBorder="1" applyAlignment="1" applyProtection="1">
      <alignment horizontal="left" vertical="center"/>
      <protection locked="0"/>
    </xf>
    <xf numFmtId="49" fontId="0" fillId="0" borderId="10" xfId="0" applyNumberFormat="1" applyBorder="1" applyAlignment="1" applyProtection="1">
      <alignment horizontal="left" vertical="center"/>
      <protection locked="0"/>
    </xf>
    <xf numFmtId="49" fontId="0" fillId="0" borderId="11" xfId="0" applyNumberFormat="1" applyBorder="1" applyAlignment="1" applyProtection="1">
      <alignment horizontal="left" vertical="center"/>
      <protection locked="0"/>
    </xf>
    <xf numFmtId="49" fontId="0" fillId="0" borderId="12" xfId="0" applyNumberFormat="1" applyBorder="1" applyAlignment="1" applyProtection="1">
      <alignment horizontal="left" vertical="center"/>
      <protection locked="0"/>
    </xf>
    <xf numFmtId="0" fontId="38" fillId="9" borderId="8" xfId="0" applyFont="1" applyFill="1" applyBorder="1" applyAlignment="1">
      <alignment horizontal="left" vertical="top" wrapText="1"/>
    </xf>
    <xf numFmtId="0" fontId="0" fillId="9" borderId="0" xfId="0" applyFill="1" applyAlignment="1">
      <alignment horizontal="left" vertical="top" wrapText="1"/>
    </xf>
    <xf numFmtId="0" fontId="0" fillId="9" borderId="8" xfId="0" applyFill="1" applyBorder="1" applyAlignment="1">
      <alignment horizontal="left" vertical="top" wrapText="1"/>
    </xf>
    <xf numFmtId="176" fontId="29" fillId="9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9" borderId="9" xfId="0" applyFill="1" applyBorder="1" applyAlignment="1">
      <alignment horizontal="right" vertical="center"/>
    </xf>
    <xf numFmtId="0" fontId="37" fillId="9" borderId="63" xfId="0" applyFont="1" applyFill="1" applyBorder="1" applyAlignment="1">
      <alignment horizontal="center" vertical="center"/>
    </xf>
    <xf numFmtId="0" fontId="37" fillId="9" borderId="64" xfId="0" applyFont="1" applyFill="1" applyBorder="1" applyAlignment="1">
      <alignment horizontal="center" vertical="center"/>
    </xf>
    <xf numFmtId="0" fontId="37" fillId="9" borderId="65" xfId="0" applyFont="1" applyFill="1" applyBorder="1" applyAlignment="1">
      <alignment horizontal="center" vertical="center"/>
    </xf>
    <xf numFmtId="0" fontId="34" fillId="9" borderId="6" xfId="0" applyFont="1" applyFill="1" applyBorder="1" applyAlignment="1">
      <alignment horizontal="left" vertical="center" wrapText="1" shrinkToFit="1"/>
    </xf>
    <xf numFmtId="0" fontId="34" fillId="9" borderId="0" xfId="0" applyFont="1" applyFill="1" applyAlignment="1">
      <alignment horizontal="left" vertical="center" wrapText="1" shrinkToFit="1"/>
    </xf>
    <xf numFmtId="0" fontId="35" fillId="9" borderId="0" xfId="0" applyFont="1" applyFill="1" applyAlignment="1">
      <alignment horizontal="center" vertical="center" shrinkToFit="1"/>
    </xf>
    <xf numFmtId="0" fontId="20" fillId="9" borderId="6" xfId="0" applyFont="1" applyFill="1" applyBorder="1" applyAlignment="1">
      <alignment horizontal="center" vertical="center" wrapText="1" shrinkToFit="1"/>
    </xf>
    <xf numFmtId="0" fontId="20" fillId="9" borderId="6" xfId="0" applyFont="1" applyFill="1" applyBorder="1" applyAlignment="1">
      <alignment horizontal="center" vertical="center" shrinkToFit="1"/>
    </xf>
    <xf numFmtId="0" fontId="37" fillId="9" borderId="66" xfId="0" applyFont="1" applyFill="1" applyBorder="1" applyAlignment="1">
      <alignment horizontal="center" vertical="center"/>
    </xf>
    <xf numFmtId="0" fontId="37" fillId="9" borderId="67" xfId="0" applyFont="1" applyFill="1" applyBorder="1" applyAlignment="1">
      <alignment horizontal="center" vertical="center"/>
    </xf>
    <xf numFmtId="0" fontId="37" fillId="9" borderId="68" xfId="0" applyFont="1" applyFill="1" applyBorder="1" applyAlignment="1">
      <alignment horizontal="center" vertical="center"/>
    </xf>
    <xf numFmtId="0" fontId="3" fillId="7" borderId="0" xfId="0" applyFont="1" applyFill="1" applyAlignment="1">
      <alignment shrinkToFit="1"/>
    </xf>
    <xf numFmtId="0" fontId="18" fillId="7" borderId="9" xfId="0" applyFont="1" applyFill="1" applyBorder="1" applyAlignment="1">
      <alignment horizontal="center" vertical="center"/>
    </xf>
    <xf numFmtId="49" fontId="0" fillId="7" borderId="1" xfId="0" applyNumberFormat="1" applyFill="1" applyBorder="1" applyAlignment="1">
      <alignment horizontal="left" shrinkToFit="1"/>
    </xf>
    <xf numFmtId="0" fontId="0" fillId="7" borderId="1" xfId="0" applyFill="1" applyBorder="1" applyAlignment="1">
      <alignment horizontal="left" shrinkToFit="1"/>
    </xf>
    <xf numFmtId="0" fontId="4" fillId="7" borderId="8" xfId="0" applyFont="1" applyFill="1" applyBorder="1" applyAlignment="1">
      <alignment horizontal="left" vertical="center" wrapText="1" shrinkToFit="1"/>
    </xf>
    <xf numFmtId="0" fontId="4" fillId="7" borderId="0" xfId="0" applyFont="1" applyFill="1" applyAlignment="1">
      <alignment horizontal="left" vertical="center" wrapText="1" shrinkToFit="1"/>
    </xf>
    <xf numFmtId="0" fontId="34" fillId="7" borderId="6" xfId="0" applyFont="1" applyFill="1" applyBorder="1" applyAlignment="1">
      <alignment horizontal="left" vertical="center" wrapText="1" shrinkToFit="1"/>
    </xf>
    <xf numFmtId="0" fontId="34" fillId="7" borderId="0" xfId="0" applyFont="1" applyFill="1" applyAlignment="1">
      <alignment horizontal="left" vertical="center" wrapText="1" shrinkToFit="1"/>
    </xf>
    <xf numFmtId="0" fontId="35" fillId="7" borderId="0" xfId="0" applyFont="1" applyFill="1" applyAlignment="1">
      <alignment horizontal="center" vertical="center" shrinkToFit="1"/>
    </xf>
    <xf numFmtId="0" fontId="20" fillId="7" borderId="6" xfId="0" applyFont="1" applyFill="1" applyBorder="1" applyAlignment="1">
      <alignment horizontal="center" vertical="center" wrapText="1" shrinkToFit="1"/>
    </xf>
    <xf numFmtId="0" fontId="20" fillId="7" borderId="6" xfId="0" applyFont="1" applyFill="1" applyBorder="1" applyAlignment="1">
      <alignment horizontal="center" vertical="center" shrinkToFit="1"/>
    </xf>
    <xf numFmtId="176" fontId="29" fillId="7" borderId="0" xfId="0" applyNumberFormat="1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0" fontId="0" fillId="7" borderId="8" xfId="0" applyFill="1" applyBorder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0" fontId="23" fillId="0" borderId="95" xfId="2" applyFont="1" applyBorder="1" applyAlignment="1">
      <alignment horizontal="center" vertical="center" shrinkToFit="1"/>
    </xf>
    <xf numFmtId="0" fontId="23" fillId="0" borderId="96" xfId="2" applyFont="1" applyBorder="1" applyAlignment="1">
      <alignment horizontal="center" vertical="center" shrinkToFit="1"/>
    </xf>
    <xf numFmtId="0" fontId="23" fillId="0" borderId="97" xfId="2" applyFont="1" applyBorder="1" applyAlignment="1">
      <alignment horizontal="center" vertical="center" shrinkToFit="1"/>
    </xf>
    <xf numFmtId="0" fontId="5" fillId="0" borderId="98" xfId="2" applyFont="1" applyBorder="1" applyAlignment="1">
      <alignment horizontal="center" vertical="center"/>
    </xf>
    <xf numFmtId="0" fontId="5" fillId="0" borderId="34" xfId="2" applyFont="1" applyBorder="1" applyAlignment="1">
      <alignment horizontal="center" vertical="center"/>
    </xf>
    <xf numFmtId="0" fontId="24" fillId="0" borderId="99" xfId="2" applyFont="1" applyBorder="1" applyAlignment="1">
      <alignment horizontal="center" vertical="center"/>
    </xf>
    <xf numFmtId="0" fontId="24" fillId="0" borderId="100" xfId="2" applyFont="1" applyBorder="1" applyAlignment="1">
      <alignment horizontal="center" vertical="center"/>
    </xf>
    <xf numFmtId="0" fontId="24" fillId="0" borderId="22" xfId="2" applyFont="1" applyBorder="1" applyAlignment="1">
      <alignment horizontal="center" vertical="center"/>
    </xf>
    <xf numFmtId="0" fontId="24" fillId="0" borderId="102" xfId="2" applyFont="1" applyBorder="1" applyAlignment="1">
      <alignment horizontal="center" vertical="center"/>
    </xf>
    <xf numFmtId="0" fontId="24" fillId="0" borderId="75" xfId="2" applyFont="1" applyBorder="1" applyAlignment="1">
      <alignment horizontal="center" vertical="center" shrinkToFit="1"/>
    </xf>
    <xf numFmtId="0" fontId="24" fillId="0" borderId="22" xfId="2" applyFont="1" applyBorder="1" applyAlignment="1">
      <alignment horizontal="center" vertical="center" shrinkToFit="1"/>
    </xf>
    <xf numFmtId="0" fontId="24" fillId="0" borderId="35" xfId="2" applyFont="1" applyBorder="1" applyAlignment="1">
      <alignment horizontal="center" vertical="center" shrinkToFit="1"/>
    </xf>
    <xf numFmtId="0" fontId="24" fillId="0" borderId="33" xfId="2" applyFont="1" applyBorder="1" applyAlignment="1">
      <alignment horizontal="center" vertical="center" shrinkToFit="1"/>
    </xf>
    <xf numFmtId="0" fontId="14" fillId="0" borderId="22" xfId="2" applyFont="1" applyBorder="1" applyAlignment="1">
      <alignment horizontal="center"/>
    </xf>
    <xf numFmtId="0" fontId="14" fillId="0" borderId="23" xfId="2" applyFont="1" applyBorder="1" applyAlignment="1">
      <alignment horizontal="center"/>
    </xf>
    <xf numFmtId="0" fontId="27" fillId="0" borderId="35" xfId="2" applyFont="1" applyBorder="1" applyAlignment="1">
      <alignment horizontal="center" vertical="distributed"/>
    </xf>
    <xf numFmtId="0" fontId="27" fillId="0" borderId="56" xfId="2" applyFont="1" applyBorder="1" applyAlignment="1">
      <alignment horizontal="center" vertical="distributed"/>
    </xf>
    <xf numFmtId="0" fontId="5" fillId="0" borderId="35" xfId="2" applyFont="1" applyBorder="1" applyAlignment="1">
      <alignment horizontal="center" vertical="center"/>
    </xf>
    <xf numFmtId="0" fontId="5" fillId="0" borderId="56" xfId="2" applyFont="1" applyBorder="1" applyAlignment="1">
      <alignment horizontal="center" vertical="center"/>
    </xf>
    <xf numFmtId="49" fontId="22" fillId="0" borderId="35" xfId="2" applyNumberFormat="1" applyFont="1" applyBorder="1" applyAlignment="1">
      <alignment horizontal="left" vertical="center"/>
    </xf>
    <xf numFmtId="0" fontId="22" fillId="0" borderId="33" xfId="2" applyFont="1" applyBorder="1" applyAlignment="1">
      <alignment horizontal="left" vertical="center"/>
    </xf>
    <xf numFmtId="0" fontId="22" fillId="0" borderId="22" xfId="2" applyFont="1" applyBorder="1" applyAlignment="1">
      <alignment horizontal="left" vertical="center"/>
    </xf>
    <xf numFmtId="0" fontId="22" fillId="0" borderId="102" xfId="2" applyFont="1" applyBorder="1" applyAlignment="1">
      <alignment horizontal="left" vertical="center"/>
    </xf>
    <xf numFmtId="49" fontId="26" fillId="0" borderId="116" xfId="2" applyNumberFormat="1" applyFont="1" applyBorder="1" applyAlignment="1">
      <alignment horizontal="left" vertical="center" wrapText="1"/>
    </xf>
    <xf numFmtId="0" fontId="26" fillId="0" borderId="117" xfId="2" applyFont="1" applyBorder="1" applyAlignment="1">
      <alignment horizontal="left" vertical="center" wrapText="1"/>
    </xf>
    <xf numFmtId="0" fontId="26" fillId="0" borderId="118" xfId="2" applyFont="1" applyBorder="1" applyAlignment="1">
      <alignment horizontal="left" vertical="center" wrapText="1"/>
    </xf>
    <xf numFmtId="0" fontId="5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0" fontId="14" fillId="0" borderId="0" xfId="2" applyFont="1" applyAlignment="1">
      <alignment horizontal="right" vertical="center"/>
    </xf>
    <xf numFmtId="0" fontId="14" fillId="0" borderId="21" xfId="2" applyFont="1" applyBorder="1" applyAlignment="1">
      <alignment horizontal="right" vertical="center"/>
    </xf>
    <xf numFmtId="0" fontId="22" fillId="0" borderId="8" xfId="2" applyFont="1" applyBorder="1" applyAlignment="1">
      <alignment horizontal="left" vertical="center" shrinkToFit="1"/>
    </xf>
    <xf numFmtId="0" fontId="22" fillId="0" borderId="0" xfId="2" applyFont="1" applyAlignment="1">
      <alignment horizontal="left" vertical="center" shrinkToFit="1"/>
    </xf>
    <xf numFmtId="0" fontId="22" fillId="0" borderId="9" xfId="2" applyFont="1" applyBorder="1" applyAlignment="1">
      <alignment horizontal="left" vertical="center" shrinkToFit="1"/>
    </xf>
    <xf numFmtId="0" fontId="22" fillId="0" borderId="75" xfId="2" applyFont="1" applyBorder="1" applyAlignment="1">
      <alignment horizontal="left" vertical="center" shrinkToFit="1"/>
    </xf>
    <xf numFmtId="0" fontId="22" fillId="0" borderId="22" xfId="2" applyFont="1" applyBorder="1" applyAlignment="1">
      <alignment horizontal="left" vertical="center" shrinkToFit="1"/>
    </xf>
    <xf numFmtId="0" fontId="22" fillId="0" borderId="119" xfId="2" applyFont="1" applyBorder="1" applyAlignment="1">
      <alignment horizontal="left" vertical="center" shrinkToFit="1"/>
    </xf>
    <xf numFmtId="45" fontId="23" fillId="0" borderId="26" xfId="2" applyNumberFormat="1" applyFont="1" applyBorder="1" applyAlignment="1">
      <alignment horizontal="center" vertical="center"/>
    </xf>
    <xf numFmtId="0" fontId="23" fillId="0" borderId="20" xfId="2" applyFont="1" applyBorder="1" applyAlignment="1">
      <alignment horizontal="center" vertical="center"/>
    </xf>
    <xf numFmtId="0" fontId="23" fillId="0" borderId="24" xfId="2" applyFont="1" applyBorder="1" applyAlignment="1">
      <alignment horizontal="center" vertical="center"/>
    </xf>
    <xf numFmtId="0" fontId="23" fillId="0" borderId="111" xfId="2" applyFont="1" applyBorder="1" applyAlignment="1">
      <alignment horizontal="center" vertical="center"/>
    </xf>
    <xf numFmtId="45" fontId="24" fillId="0" borderId="39" xfId="2" applyNumberFormat="1" applyFont="1" applyBorder="1" applyAlignment="1">
      <alignment horizontal="center" vertical="center"/>
    </xf>
    <xf numFmtId="45" fontId="24" fillId="0" borderId="27" xfId="2" applyNumberFormat="1" applyFont="1" applyBorder="1" applyAlignment="1">
      <alignment horizontal="center" vertical="center"/>
    </xf>
    <xf numFmtId="45" fontId="24" fillId="0" borderId="28" xfId="2" applyNumberFormat="1" applyFont="1" applyBorder="1" applyAlignment="1">
      <alignment horizontal="center" vertical="center"/>
    </xf>
    <xf numFmtId="45" fontId="24" fillId="0" borderId="113" xfId="2" applyNumberFormat="1" applyFont="1" applyBorder="1" applyAlignment="1">
      <alignment horizontal="center" vertical="center"/>
    </xf>
    <xf numFmtId="176" fontId="27" fillId="0" borderId="35" xfId="2" applyNumberFormat="1" applyFont="1" applyBorder="1" applyAlignment="1">
      <alignment horizontal="center" vertical="center"/>
    </xf>
    <xf numFmtId="176" fontId="27" fillId="0" borderId="33" xfId="2" applyNumberFormat="1" applyFont="1" applyBorder="1" applyAlignment="1">
      <alignment horizontal="center" vertical="center"/>
    </xf>
    <xf numFmtId="176" fontId="5" fillId="0" borderId="57" xfId="2" applyNumberFormat="1" applyFont="1" applyBorder="1" applyAlignment="1">
      <alignment horizontal="center" vertical="center" wrapText="1"/>
    </xf>
    <xf numFmtId="176" fontId="5" fillId="0" borderId="56" xfId="2" applyNumberFormat="1" applyFont="1" applyBorder="1" applyAlignment="1">
      <alignment horizontal="center" vertical="center" wrapText="1"/>
    </xf>
    <xf numFmtId="176" fontId="27" fillId="0" borderId="33" xfId="2" applyNumberFormat="1" applyFont="1" applyBorder="1" applyAlignment="1">
      <alignment horizontal="center" vertical="center" wrapText="1"/>
    </xf>
    <xf numFmtId="176" fontId="27" fillId="0" borderId="104" xfId="2" applyNumberFormat="1" applyFont="1" applyBorder="1" applyAlignment="1">
      <alignment horizontal="center" vertical="center" wrapText="1"/>
    </xf>
    <xf numFmtId="0" fontId="5" fillId="0" borderId="57" xfId="2" applyFont="1" applyBorder="1" applyAlignment="1">
      <alignment horizontal="center" vertical="center" shrinkToFit="1"/>
    </xf>
    <xf numFmtId="0" fontId="5" fillId="0" borderId="56" xfId="2" applyFont="1" applyBorder="1" applyAlignment="1">
      <alignment horizontal="center" vertical="center" shrinkToFit="1"/>
    </xf>
    <xf numFmtId="0" fontId="27" fillId="0" borderId="35" xfId="2" applyFont="1" applyBorder="1" applyAlignment="1">
      <alignment horizontal="center" vertical="center"/>
    </xf>
    <xf numFmtId="0" fontId="27" fillId="0" borderId="33" xfId="2" applyFont="1" applyBorder="1" applyAlignment="1">
      <alignment horizontal="center" vertical="center"/>
    </xf>
    <xf numFmtId="0" fontId="27" fillId="0" borderId="104" xfId="2" applyFont="1" applyBorder="1" applyAlignment="1">
      <alignment horizontal="center" vertical="center"/>
    </xf>
    <xf numFmtId="0" fontId="5" fillId="0" borderId="105" xfId="2" applyFont="1" applyBorder="1" applyAlignment="1">
      <alignment horizontal="center" vertical="center"/>
    </xf>
    <xf numFmtId="0" fontId="5" fillId="0" borderId="107" xfId="2" applyFont="1" applyBorder="1" applyAlignment="1">
      <alignment horizontal="center" vertical="center"/>
    </xf>
    <xf numFmtId="0" fontId="5" fillId="0" borderId="24" xfId="2" applyFont="1" applyBorder="1" applyAlignment="1">
      <alignment horizontal="center" vertical="center" wrapText="1"/>
    </xf>
    <xf numFmtId="0" fontId="5" fillId="0" borderId="25" xfId="2" applyFont="1" applyBorder="1" applyAlignment="1">
      <alignment horizontal="center" vertical="center" wrapText="1"/>
    </xf>
    <xf numFmtId="0" fontId="5" fillId="0" borderId="25" xfId="2" applyFont="1" applyBorder="1" applyAlignment="1">
      <alignment horizontal="center" vertical="center"/>
    </xf>
    <xf numFmtId="0" fontId="5" fillId="0" borderId="106" xfId="2" applyFont="1" applyBorder="1" applyAlignment="1">
      <alignment horizontal="center" vertical="center"/>
    </xf>
    <xf numFmtId="0" fontId="22" fillId="0" borderId="5" xfId="2" applyFont="1" applyBorder="1" applyAlignment="1">
      <alignment horizontal="left" vertical="center" shrinkToFit="1"/>
    </xf>
    <xf numFmtId="0" fontId="22" fillId="0" borderId="6" xfId="2" applyFont="1" applyBorder="1" applyAlignment="1">
      <alignment horizontal="left" vertical="center" shrinkToFit="1"/>
    </xf>
    <xf numFmtId="0" fontId="22" fillId="0" borderId="7" xfId="2" applyFont="1" applyBorder="1" applyAlignment="1">
      <alignment horizontal="left" vertical="center" shrinkToFit="1"/>
    </xf>
    <xf numFmtId="0" fontId="22" fillId="0" borderId="10" xfId="2" applyFont="1" applyBorder="1" applyAlignment="1">
      <alignment horizontal="left" vertical="center" shrinkToFit="1"/>
    </xf>
    <xf numFmtId="0" fontId="22" fillId="0" borderId="11" xfId="2" applyFont="1" applyBorder="1" applyAlignment="1">
      <alignment horizontal="left" vertical="center" shrinkToFit="1"/>
    </xf>
    <xf numFmtId="0" fontId="22" fillId="0" borderId="12" xfId="2" applyFont="1" applyBorder="1" applyAlignment="1">
      <alignment horizontal="left" vertical="center" shrinkToFit="1"/>
    </xf>
    <xf numFmtId="0" fontId="5" fillId="0" borderId="83" xfId="2" applyFont="1" applyBorder="1" applyAlignment="1">
      <alignment horizontal="center" vertical="center" wrapText="1"/>
    </xf>
    <xf numFmtId="0" fontId="5" fillId="0" borderId="69" xfId="2" applyFont="1" applyBorder="1" applyAlignment="1">
      <alignment horizontal="center" vertical="center" wrapText="1"/>
    </xf>
    <xf numFmtId="0" fontId="5" fillId="0" borderId="70" xfId="2" applyFont="1" applyBorder="1" applyAlignment="1">
      <alignment horizontal="center" vertical="center" wrapText="1"/>
    </xf>
    <xf numFmtId="0" fontId="24" fillId="0" borderId="61" xfId="2" applyFont="1" applyBorder="1" applyAlignment="1">
      <alignment horizontal="left" vertical="center"/>
    </xf>
    <xf numFmtId="0" fontId="24" fillId="0" borderId="20" xfId="2" applyFont="1" applyBorder="1" applyAlignment="1">
      <alignment horizontal="left" vertical="center"/>
    </xf>
    <xf numFmtId="0" fontId="5" fillId="0" borderId="26" xfId="2" applyFont="1" applyBorder="1" applyAlignment="1">
      <alignment horizontal="center" vertical="center"/>
    </xf>
    <xf numFmtId="0" fontId="5" fillId="0" borderId="59" xfId="2" applyFont="1" applyBorder="1" applyAlignment="1">
      <alignment horizontal="center" vertical="center"/>
    </xf>
    <xf numFmtId="0" fontId="24" fillId="0" borderId="88" xfId="2" applyFont="1" applyBorder="1" applyAlignment="1">
      <alignment horizontal="left" vertical="center"/>
    </xf>
    <xf numFmtId="0" fontId="24" fillId="0" borderId="16" xfId="2" applyFont="1" applyBorder="1" applyAlignment="1">
      <alignment horizontal="left" vertical="center" shrinkToFit="1"/>
    </xf>
    <xf numFmtId="0" fontId="24" fillId="0" borderId="14" xfId="2" applyFont="1" applyBorder="1" applyAlignment="1">
      <alignment horizontal="left" vertical="center" shrinkToFit="1"/>
    </xf>
    <xf numFmtId="0" fontId="24" fillId="0" borderId="89" xfId="2" applyFont="1" applyBorder="1" applyAlignment="1">
      <alignment horizontal="left" vertical="center" shrinkToFit="1"/>
    </xf>
    <xf numFmtId="0" fontId="24" fillId="0" borderId="16" xfId="2" applyFont="1" applyBorder="1" applyAlignment="1">
      <alignment horizontal="left" vertical="center"/>
    </xf>
    <xf numFmtId="0" fontId="24" fillId="0" borderId="14" xfId="2" applyFont="1" applyBorder="1" applyAlignment="1">
      <alignment horizontal="left" vertical="center"/>
    </xf>
    <xf numFmtId="0" fontId="24" fillId="0" borderId="89" xfId="2" applyFont="1" applyBorder="1" applyAlignment="1">
      <alignment horizontal="left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62" xfId="2" applyFont="1" applyBorder="1" applyAlignment="1">
      <alignment horizontal="center" vertical="center"/>
    </xf>
    <xf numFmtId="0" fontId="24" fillId="0" borderId="14" xfId="2" applyFont="1" applyBorder="1" applyAlignment="1">
      <alignment horizontal="center" vertical="center"/>
    </xf>
    <xf numFmtId="0" fontId="24" fillId="0" borderId="89" xfId="2" applyFont="1" applyBorder="1" applyAlignment="1">
      <alignment horizontal="center" vertical="center"/>
    </xf>
    <xf numFmtId="0" fontId="24" fillId="0" borderId="91" xfId="2" applyFont="1" applyBorder="1" applyAlignment="1">
      <alignment horizontal="left" vertical="center"/>
    </xf>
    <xf numFmtId="0" fontId="24" fillId="0" borderId="92" xfId="2" applyFont="1" applyBorder="1" applyAlignment="1">
      <alignment horizontal="left" vertical="center"/>
    </xf>
    <xf numFmtId="0" fontId="24" fillId="0" borderId="93" xfId="2" applyFont="1" applyBorder="1" applyAlignment="1">
      <alignment horizontal="left" vertical="center"/>
    </xf>
    <xf numFmtId="0" fontId="27" fillId="0" borderId="33" xfId="2" applyFont="1" applyBorder="1" applyAlignment="1">
      <alignment horizontal="left" vertical="center" shrinkToFit="1"/>
    </xf>
    <xf numFmtId="0" fontId="5" fillId="0" borderId="83" xfId="2" applyFont="1" applyBorder="1" applyAlignment="1">
      <alignment horizontal="center" vertical="center" wrapText="1" shrinkToFit="1"/>
    </xf>
    <xf numFmtId="0" fontId="5" fillId="0" borderId="69" xfId="2" applyFont="1" applyBorder="1" applyAlignment="1">
      <alignment horizontal="center" vertical="center" wrapText="1" shrinkToFit="1"/>
    </xf>
    <xf numFmtId="0" fontId="5" fillId="0" borderId="81" xfId="2" applyFont="1" applyBorder="1" applyAlignment="1">
      <alignment horizontal="center" vertical="center" wrapText="1" shrinkToFit="1"/>
    </xf>
    <xf numFmtId="177" fontId="32" fillId="0" borderId="74" xfId="2" applyNumberFormat="1" applyFont="1" applyBorder="1" applyAlignment="1">
      <alignment horizontal="right" vertical="center" wrapText="1" shrinkToFit="1"/>
    </xf>
    <xf numFmtId="177" fontId="32" fillId="0" borderId="8" xfId="2" applyNumberFormat="1" applyFont="1" applyBorder="1" applyAlignment="1">
      <alignment horizontal="right" vertical="center" wrapText="1" shrinkToFit="1"/>
    </xf>
    <xf numFmtId="0" fontId="45" fillId="0" borderId="29" xfId="2" applyFont="1" applyBorder="1" applyAlignment="1">
      <alignment horizontal="center" vertical="center"/>
    </xf>
    <xf numFmtId="0" fontId="45" fillId="0" borderId="0" xfId="2" applyFont="1" applyAlignment="1">
      <alignment horizontal="center" vertical="center"/>
    </xf>
    <xf numFmtId="0" fontId="46" fillId="0" borderId="29" xfId="2" applyFont="1" applyBorder="1" applyAlignment="1">
      <alignment horizontal="center" vertical="center"/>
    </xf>
    <xf numFmtId="0" fontId="46" fillId="0" borderId="0" xfId="2" applyFont="1" applyAlignment="1">
      <alignment horizontal="center" vertical="center"/>
    </xf>
    <xf numFmtId="177" fontId="32" fillId="0" borderId="84" xfId="1" applyNumberFormat="1" applyFont="1" applyBorder="1" applyAlignment="1" applyProtection="1">
      <alignment horizontal="center" vertical="center"/>
    </xf>
    <xf numFmtId="177" fontId="32" fillId="0" borderId="85" xfId="1" applyNumberFormat="1" applyFont="1" applyBorder="1" applyAlignment="1" applyProtection="1">
      <alignment horizontal="center" vertical="center"/>
    </xf>
    <xf numFmtId="49" fontId="22" fillId="0" borderId="75" xfId="2" applyNumberFormat="1" applyFont="1" applyBorder="1" applyAlignment="1">
      <alignment horizontal="right" vertical="center" wrapText="1" shrinkToFit="1"/>
    </xf>
    <xf numFmtId="49" fontId="22" fillId="0" borderId="22" xfId="2" applyNumberFormat="1" applyFont="1" applyBorder="1" applyAlignment="1">
      <alignment horizontal="right" vertical="center" wrapText="1" shrinkToFit="1"/>
    </xf>
    <xf numFmtId="38" fontId="31" fillId="0" borderId="35" xfId="2" applyNumberFormat="1" applyFont="1" applyBorder="1" applyAlignment="1">
      <alignment horizontal="center" vertical="center" shrinkToFit="1"/>
    </xf>
    <xf numFmtId="38" fontId="31" fillId="0" borderId="58" xfId="2" applyNumberFormat="1" applyFont="1" applyBorder="1" applyAlignment="1">
      <alignment horizontal="center" vertical="center" shrinkToFit="1"/>
    </xf>
    <xf numFmtId="0" fontId="55" fillId="0" borderId="33" xfId="2" applyFont="1" applyBorder="1" applyAlignment="1">
      <alignment horizontal="left" vertical="center" shrinkToFit="1"/>
    </xf>
    <xf numFmtId="0" fontId="55" fillId="0" borderId="87" xfId="2" applyFont="1" applyBorder="1" applyAlignment="1">
      <alignment horizontal="left" vertical="center" shrinkToFit="1"/>
    </xf>
    <xf numFmtId="0" fontId="17" fillId="0" borderId="0" xfId="2" applyFont="1" applyAlignment="1">
      <alignment horizontal="center" vertical="center"/>
    </xf>
    <xf numFmtId="0" fontId="23" fillId="0" borderId="77" xfId="2" applyFont="1" applyBorder="1" applyAlignment="1">
      <alignment horizontal="center" vertical="center" shrinkToFit="1"/>
    </xf>
    <xf numFmtId="0" fontId="23" fillId="0" borderId="78" xfId="2" applyFont="1" applyBorder="1" applyAlignment="1">
      <alignment horizontal="center" vertical="center" shrinkToFit="1"/>
    </xf>
    <xf numFmtId="0" fontId="31" fillId="0" borderId="79" xfId="2" applyFont="1" applyBorder="1" applyAlignment="1">
      <alignment horizontal="center" vertical="center" wrapText="1"/>
    </xf>
    <xf numFmtId="0" fontId="31" fillId="0" borderId="80" xfId="2" applyFont="1" applyBorder="1" applyAlignment="1">
      <alignment horizontal="center" vertical="center" wrapText="1"/>
    </xf>
    <xf numFmtId="0" fontId="31" fillId="0" borderId="30" xfId="2" applyFont="1" applyBorder="1" applyAlignment="1">
      <alignment horizontal="center" vertical="center" wrapText="1"/>
    </xf>
    <xf numFmtId="0" fontId="31" fillId="0" borderId="82" xfId="2" applyFont="1" applyBorder="1" applyAlignment="1">
      <alignment horizontal="center" vertical="center" wrapText="1"/>
    </xf>
    <xf numFmtId="0" fontId="25" fillId="0" borderId="39" xfId="2" applyFont="1" applyBorder="1" applyAlignment="1">
      <alignment horizontal="center" vertical="center" shrinkToFit="1"/>
    </xf>
    <xf numFmtId="0" fontId="25" fillId="0" borderId="27" xfId="2" applyFont="1" applyBorder="1" applyAlignment="1">
      <alignment horizontal="center" vertical="center" shrinkToFit="1"/>
    </xf>
    <xf numFmtId="49" fontId="7" fillId="0" borderId="0" xfId="2" applyNumberFormat="1" applyFont="1" applyAlignment="1">
      <alignment horizontal="right" vertical="center"/>
    </xf>
    <xf numFmtId="0" fontId="22" fillId="0" borderId="35" xfId="2" applyFont="1" applyBorder="1" applyAlignment="1">
      <alignment horizontal="left" vertical="center"/>
    </xf>
    <xf numFmtId="49" fontId="27" fillId="0" borderId="35" xfId="2" applyNumberFormat="1" applyFont="1" applyBorder="1" applyAlignment="1">
      <alignment horizontal="center" vertical="center"/>
    </xf>
    <xf numFmtId="49" fontId="23" fillId="0" borderId="77" xfId="2" applyNumberFormat="1" applyFont="1" applyBorder="1" applyAlignment="1">
      <alignment horizontal="center" vertical="center" shrinkToFit="1"/>
    </xf>
    <xf numFmtId="49" fontId="25" fillId="0" borderId="39" xfId="2" applyNumberFormat="1" applyFont="1" applyBorder="1" applyAlignment="1">
      <alignment horizontal="center" vertical="center" shrinkToFit="1"/>
    </xf>
    <xf numFmtId="0" fontId="24" fillId="0" borderId="27" xfId="2" applyFont="1" applyBorder="1" applyAlignment="1">
      <alignment horizontal="center" vertical="center"/>
    </xf>
    <xf numFmtId="0" fontId="24" fillId="0" borderId="113" xfId="2" applyFont="1" applyBorder="1" applyAlignment="1">
      <alignment horizontal="center" vertical="center"/>
    </xf>
    <xf numFmtId="0" fontId="24" fillId="0" borderId="28" xfId="2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</cellXfs>
  <cellStyles count="4">
    <cellStyle name="ハイパーリンク" xfId="3" builtinId="8"/>
    <cellStyle name="桁区切り" xfId="1" builtinId="6"/>
    <cellStyle name="標準" xfId="0" builtinId="0"/>
    <cellStyle name="標準 2" xfId="2" xr:uid="{00000000-0005-0000-0000-000003000000}"/>
  </cellStyles>
  <dxfs count="0"/>
  <tableStyles count="0" defaultTableStyle="TableStyleMedium2" defaultPivotStyle="PivotStyleLight16"/>
  <colors>
    <mruColors>
      <color rgb="FFFFCCFF"/>
      <color rgb="FFCCFFCC"/>
      <color rgb="FFCCFF99"/>
      <color rgb="FF99FF33"/>
      <color rgb="FF3366FF"/>
      <color rgb="FF99CCFF"/>
      <color rgb="FFFFFF99"/>
      <color rgb="FFFF6600"/>
      <color rgb="FFFF33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574617</xdr:colOff>
      <xdr:row>0</xdr:row>
      <xdr:rowOff>136072</xdr:rowOff>
    </xdr:from>
    <xdr:to>
      <xdr:col>16</xdr:col>
      <xdr:colOff>343441</xdr:colOff>
      <xdr:row>93</xdr:row>
      <xdr:rowOff>49888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A1C0156-15B5-0A08-62E3-06C35DA5A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17" y="136072"/>
          <a:ext cx="10188008" cy="1592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99486</xdr:colOff>
      <xdr:row>0</xdr:row>
      <xdr:rowOff>114301</xdr:rowOff>
    </xdr:from>
    <xdr:to>
      <xdr:col>2</xdr:col>
      <xdr:colOff>571500</xdr:colOff>
      <xdr:row>0</xdr:row>
      <xdr:rowOff>533401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88AEC0D-539C-4B38-AF09-2F2C1E97A447}"/>
            </a:ext>
          </a:extLst>
        </xdr:cNvPr>
        <xdr:cNvSpPr txBox="1"/>
      </xdr:nvSpPr>
      <xdr:spPr>
        <a:xfrm>
          <a:off x="99486" y="114301"/>
          <a:ext cx="2422734" cy="419100"/>
        </a:xfrm>
        <a:prstGeom prst="rect">
          <a:avLst/>
        </a:prstGeom>
        <a:solidFill>
          <a:srgbClr val="3366FF"/>
        </a:solidFill>
        <a:ln w="38100" cmpd="sng">
          <a:solidFill>
            <a:srgbClr val="3366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入力シート１ </a:t>
          </a:r>
          <a:r>
            <a:rPr kumimoji="1" lang="ja-JP" altLang="en-US" sz="1800" b="1">
              <a:solidFill>
                <a:srgbClr val="FF0000"/>
              </a:solidFill>
            </a:rPr>
            <a:t>記入例</a:t>
          </a:r>
          <a:endParaRPr kumimoji="1" lang="ja-JP" altLang="en-US" sz="105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22860</xdr:colOff>
      <xdr:row>17</xdr:row>
      <xdr:rowOff>83820</xdr:rowOff>
    </xdr:from>
    <xdr:to>
      <xdr:col>15</xdr:col>
      <xdr:colOff>517734</xdr:colOff>
      <xdr:row>20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8E1434A4-5280-4FFC-A9C8-03E38CDE919F}"/>
            </a:ext>
          </a:extLst>
        </xdr:cNvPr>
        <xdr:cNvSpPr txBox="1"/>
      </xdr:nvSpPr>
      <xdr:spPr>
        <a:xfrm>
          <a:off x="7879080" y="3497580"/>
          <a:ext cx="2422734" cy="419100"/>
        </a:xfrm>
        <a:prstGeom prst="rect">
          <a:avLst/>
        </a:prstGeom>
        <a:solidFill>
          <a:srgbClr val="3366FF"/>
        </a:solidFill>
        <a:ln w="38100" cmpd="sng">
          <a:solidFill>
            <a:srgbClr val="3366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入力シート１ </a:t>
          </a:r>
          <a:r>
            <a:rPr kumimoji="1" lang="ja-JP" altLang="en-US" sz="1800" b="1">
              <a:solidFill>
                <a:srgbClr val="FF0000"/>
              </a:solidFill>
            </a:rPr>
            <a:t>記入例</a:t>
          </a:r>
          <a:endParaRPr kumimoji="1" lang="ja-JP" altLang="en-US" sz="105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38100</xdr:colOff>
      <xdr:row>39</xdr:row>
      <xdr:rowOff>68580</xdr:rowOff>
    </xdr:from>
    <xdr:to>
      <xdr:col>15</xdr:col>
      <xdr:colOff>532974</xdr:colOff>
      <xdr:row>41</xdr:row>
      <xdr:rowOff>152400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FCC9DAE-BF98-465C-AFDD-08D7B174EE19}"/>
            </a:ext>
          </a:extLst>
        </xdr:cNvPr>
        <xdr:cNvSpPr txBox="1"/>
      </xdr:nvSpPr>
      <xdr:spPr>
        <a:xfrm>
          <a:off x="7894320" y="7170420"/>
          <a:ext cx="2422734" cy="419100"/>
        </a:xfrm>
        <a:prstGeom prst="rect">
          <a:avLst/>
        </a:prstGeom>
        <a:solidFill>
          <a:srgbClr val="3366FF"/>
        </a:solidFill>
        <a:ln w="38100" cmpd="sng">
          <a:solidFill>
            <a:srgbClr val="3366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入力シート１ </a:t>
          </a:r>
          <a:r>
            <a:rPr kumimoji="1" lang="ja-JP" altLang="en-US" sz="1800" b="1">
              <a:solidFill>
                <a:srgbClr val="FF0000"/>
              </a:solidFill>
            </a:rPr>
            <a:t>記入例</a:t>
          </a:r>
          <a:endParaRPr kumimoji="1" lang="ja-JP" altLang="en-US" sz="105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99486</xdr:colOff>
      <xdr:row>0</xdr:row>
      <xdr:rowOff>114301</xdr:rowOff>
    </xdr:from>
    <xdr:to>
      <xdr:col>2</xdr:col>
      <xdr:colOff>571500</xdr:colOff>
      <xdr:row>0</xdr:row>
      <xdr:rowOff>533401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9E147B0-C405-4389-9291-75735B4D7422}"/>
            </a:ext>
          </a:extLst>
        </xdr:cNvPr>
        <xdr:cNvSpPr txBox="1"/>
      </xdr:nvSpPr>
      <xdr:spPr>
        <a:xfrm>
          <a:off x="99486" y="114301"/>
          <a:ext cx="2643714" cy="419100"/>
        </a:xfrm>
        <a:prstGeom prst="rect">
          <a:avLst/>
        </a:prstGeom>
        <a:solidFill>
          <a:srgbClr val="3366FF"/>
        </a:solidFill>
        <a:ln w="38100" cmpd="sng">
          <a:solidFill>
            <a:srgbClr val="3366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入力シート１</a:t>
          </a:r>
          <a:endParaRPr kumimoji="1" lang="ja-JP" altLang="en-US" sz="105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99486</xdr:colOff>
      <xdr:row>0</xdr:row>
      <xdr:rowOff>83821</xdr:rowOff>
    </xdr:from>
    <xdr:to>
      <xdr:col>2</xdr:col>
      <xdr:colOff>571500</xdr:colOff>
      <xdr:row>0</xdr:row>
      <xdr:rowOff>502921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595AEF2-3D47-4052-B12B-D73847458FF7}"/>
            </a:ext>
          </a:extLst>
        </xdr:cNvPr>
        <xdr:cNvSpPr txBox="1"/>
      </xdr:nvSpPr>
      <xdr:spPr>
        <a:xfrm>
          <a:off x="99486" y="83821"/>
          <a:ext cx="2422734" cy="419100"/>
        </a:xfrm>
        <a:prstGeom prst="rect">
          <a:avLst/>
        </a:prstGeom>
        <a:solidFill>
          <a:srgbClr val="FF0000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入力シート２ </a:t>
          </a:r>
          <a:r>
            <a:rPr kumimoji="1" lang="ja-JP" altLang="en-US" sz="1800" b="1">
              <a:solidFill>
                <a:srgbClr val="3366FF"/>
              </a:solidFill>
            </a:rPr>
            <a:t>記入例</a:t>
          </a:r>
          <a:endParaRPr kumimoji="1" lang="ja-JP" altLang="en-US" sz="1050" b="1">
            <a:solidFill>
              <a:srgbClr val="3366FF"/>
            </a:solidFill>
          </a:endParaRPr>
        </a:p>
      </xdr:txBody>
    </xdr:sp>
    <xdr:clientData/>
  </xdr:twoCellAnchor>
  <xdr:twoCellAnchor>
    <xdr:from>
      <xdr:col>13</xdr:col>
      <xdr:colOff>15240</xdr:colOff>
      <xdr:row>13</xdr:row>
      <xdr:rowOff>144780</xdr:rowOff>
    </xdr:from>
    <xdr:to>
      <xdr:col>16</xdr:col>
      <xdr:colOff>502494</xdr:colOff>
      <xdr:row>16</xdr:row>
      <xdr:rowOff>60960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EA76EC1A-31D3-4A7A-9A9E-EBAA4C19350F}"/>
            </a:ext>
          </a:extLst>
        </xdr:cNvPr>
        <xdr:cNvSpPr txBox="1"/>
      </xdr:nvSpPr>
      <xdr:spPr>
        <a:xfrm>
          <a:off x="8275320" y="3589020"/>
          <a:ext cx="2422734" cy="419100"/>
        </a:xfrm>
        <a:prstGeom prst="rect">
          <a:avLst/>
        </a:prstGeom>
        <a:solidFill>
          <a:srgbClr val="FF0000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入力シート２ </a:t>
          </a:r>
          <a:r>
            <a:rPr kumimoji="1" lang="ja-JP" altLang="en-US" sz="1800" b="1">
              <a:solidFill>
                <a:srgbClr val="3366FF"/>
              </a:solidFill>
            </a:rPr>
            <a:t>記入例</a:t>
          </a:r>
          <a:endParaRPr kumimoji="1" lang="ja-JP" altLang="en-US" sz="1050" b="1">
            <a:solidFill>
              <a:srgbClr val="3366FF"/>
            </a:solidFill>
          </a:endParaRPr>
        </a:p>
      </xdr:txBody>
    </xdr:sp>
    <xdr:clientData/>
  </xdr:twoCellAnchor>
  <xdr:twoCellAnchor>
    <xdr:from>
      <xdr:col>13</xdr:col>
      <xdr:colOff>0</xdr:colOff>
      <xdr:row>50</xdr:row>
      <xdr:rowOff>0</xdr:rowOff>
    </xdr:from>
    <xdr:to>
      <xdr:col>16</xdr:col>
      <xdr:colOff>487254</xdr:colOff>
      <xdr:row>52</xdr:row>
      <xdr:rowOff>83820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1EE7846-2AD1-4D7C-9FB6-4FB43A96DB9C}"/>
            </a:ext>
          </a:extLst>
        </xdr:cNvPr>
        <xdr:cNvSpPr txBox="1"/>
      </xdr:nvSpPr>
      <xdr:spPr>
        <a:xfrm>
          <a:off x="8260080" y="10096500"/>
          <a:ext cx="2422734" cy="419100"/>
        </a:xfrm>
        <a:prstGeom prst="rect">
          <a:avLst/>
        </a:prstGeom>
        <a:solidFill>
          <a:srgbClr val="FF0000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入力シート２ </a:t>
          </a:r>
          <a:r>
            <a:rPr kumimoji="1" lang="ja-JP" altLang="en-US" sz="1800" b="1">
              <a:solidFill>
                <a:srgbClr val="3366FF"/>
              </a:solidFill>
            </a:rPr>
            <a:t>記入例</a:t>
          </a:r>
          <a:endParaRPr kumimoji="1" lang="ja-JP" altLang="en-US" sz="1050" b="1">
            <a:solidFill>
              <a:srgbClr val="3366FF"/>
            </a:solidFill>
          </a:endParaRPr>
        </a:p>
      </xdr:txBody>
    </xdr:sp>
    <xdr:clientData/>
  </xdr:twoCellAnchor>
  <xdr:twoCellAnchor>
    <xdr:from>
      <xdr:col>13</xdr:col>
      <xdr:colOff>0</xdr:colOff>
      <xdr:row>74</xdr:row>
      <xdr:rowOff>121920</xdr:rowOff>
    </xdr:from>
    <xdr:to>
      <xdr:col>16</xdr:col>
      <xdr:colOff>487254</xdr:colOff>
      <xdr:row>77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A3C038E-088C-4303-8577-AE4CCA6FE04A}"/>
            </a:ext>
          </a:extLst>
        </xdr:cNvPr>
        <xdr:cNvSpPr txBox="1"/>
      </xdr:nvSpPr>
      <xdr:spPr>
        <a:xfrm>
          <a:off x="8260080" y="14706600"/>
          <a:ext cx="2422734" cy="419100"/>
        </a:xfrm>
        <a:prstGeom prst="rect">
          <a:avLst/>
        </a:prstGeom>
        <a:solidFill>
          <a:srgbClr val="FF0000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入力シート２ </a:t>
          </a:r>
          <a:r>
            <a:rPr kumimoji="1" lang="ja-JP" altLang="en-US" sz="1800" b="1">
              <a:solidFill>
                <a:srgbClr val="3366FF"/>
              </a:solidFill>
            </a:rPr>
            <a:t>記入例</a:t>
          </a:r>
          <a:endParaRPr kumimoji="1" lang="ja-JP" altLang="en-US" sz="1050" b="1">
            <a:solidFill>
              <a:srgbClr val="3366FF"/>
            </a:solidFill>
          </a:endParaRPr>
        </a:p>
      </xdr:txBody>
    </xdr:sp>
    <xdr:clientData/>
  </xdr:twoCellAnchor>
  <xdr:twoCellAnchor>
    <xdr:from>
      <xdr:col>13</xdr:col>
      <xdr:colOff>0</xdr:colOff>
      <xdr:row>110</xdr:row>
      <xdr:rowOff>129540</xdr:rowOff>
    </xdr:from>
    <xdr:to>
      <xdr:col>16</xdr:col>
      <xdr:colOff>487254</xdr:colOff>
      <xdr:row>113</xdr:row>
      <xdr:rowOff>45720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2B417B5-34D7-4A62-8AB6-DCCD7B15A35F}"/>
            </a:ext>
          </a:extLst>
        </xdr:cNvPr>
        <xdr:cNvSpPr txBox="1"/>
      </xdr:nvSpPr>
      <xdr:spPr>
        <a:xfrm>
          <a:off x="8260080" y="21191220"/>
          <a:ext cx="2422734" cy="419100"/>
        </a:xfrm>
        <a:prstGeom prst="rect">
          <a:avLst/>
        </a:prstGeom>
        <a:solidFill>
          <a:srgbClr val="FF0000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入力シート２ </a:t>
          </a:r>
          <a:r>
            <a:rPr kumimoji="1" lang="ja-JP" altLang="en-US" sz="1800" b="1">
              <a:solidFill>
                <a:srgbClr val="3366FF"/>
              </a:solidFill>
            </a:rPr>
            <a:t>記入例</a:t>
          </a:r>
          <a:endParaRPr kumimoji="1" lang="ja-JP" altLang="en-US" sz="1050" b="1">
            <a:solidFill>
              <a:srgbClr val="3366FF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99486</xdr:colOff>
      <xdr:row>0</xdr:row>
      <xdr:rowOff>114301</xdr:rowOff>
    </xdr:from>
    <xdr:to>
      <xdr:col>2</xdr:col>
      <xdr:colOff>571500</xdr:colOff>
      <xdr:row>0</xdr:row>
      <xdr:rowOff>533401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2DBE36B-1712-7286-106D-D93CAC4109FF}"/>
            </a:ext>
          </a:extLst>
        </xdr:cNvPr>
        <xdr:cNvSpPr txBox="1"/>
      </xdr:nvSpPr>
      <xdr:spPr>
        <a:xfrm>
          <a:off x="99486" y="114301"/>
          <a:ext cx="2631014" cy="419100"/>
        </a:xfrm>
        <a:prstGeom prst="rect">
          <a:avLst/>
        </a:prstGeom>
        <a:solidFill>
          <a:srgbClr val="FF0000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chemeClr val="bg1"/>
              </a:solidFill>
            </a:rPr>
            <a:t>入力シート２</a:t>
          </a:r>
          <a:endParaRPr kumimoji="1" lang="ja-JP" altLang="en-US" sz="1050" b="1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493236</xdr:colOff>
      <xdr:row>45</xdr:row>
      <xdr:rowOff>187641</xdr:rowOff>
    </xdr:from>
    <xdr:to>
      <xdr:col>3</xdr:col>
      <xdr:colOff>521016</xdr:colOff>
      <xdr:row>45</xdr:row>
      <xdr:rowOff>525780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EC35D18-42C5-E3BE-C5C8-17C32ED41388}"/>
            </a:ext>
          </a:extLst>
        </xdr:cNvPr>
        <xdr:cNvSpPr txBox="1"/>
      </xdr:nvSpPr>
      <xdr:spPr>
        <a:xfrm>
          <a:off x="1567656" y="11533821"/>
          <a:ext cx="1307940" cy="3381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2</xdr:col>
      <xdr:colOff>285750</xdr:colOff>
      <xdr:row>7</xdr:row>
      <xdr:rowOff>352425</xdr:rowOff>
    </xdr:from>
    <xdr:to>
      <xdr:col>8</xdr:col>
      <xdr:colOff>942975</xdr:colOff>
      <xdr:row>7</xdr:row>
      <xdr:rowOff>352425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18824A58-3854-AB3F-B19D-B2492D7F52E4}"/>
            </a:ext>
          </a:extLst>
        </xdr:cNvPr>
        <xdr:cNvCxnSpPr/>
      </xdr:nvCxnSpPr>
      <xdr:spPr>
        <a:xfrm>
          <a:off x="1476375" y="2486025"/>
          <a:ext cx="6657975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494189</xdr:colOff>
      <xdr:row>93</xdr:row>
      <xdr:rowOff>190020</xdr:rowOff>
    </xdr:from>
    <xdr:to>
      <xdr:col>3</xdr:col>
      <xdr:colOff>426720</xdr:colOff>
      <xdr:row>93</xdr:row>
      <xdr:rowOff>563878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5EAB5D7-9F0C-4A71-8234-DD8AD91B87D9}"/>
            </a:ext>
          </a:extLst>
        </xdr:cNvPr>
        <xdr:cNvSpPr txBox="1"/>
      </xdr:nvSpPr>
      <xdr:spPr>
        <a:xfrm>
          <a:off x="1568609" y="24116820"/>
          <a:ext cx="1212691" cy="37385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2</xdr:col>
      <xdr:colOff>285750</xdr:colOff>
      <xdr:row>55</xdr:row>
      <xdr:rowOff>352425</xdr:rowOff>
    </xdr:from>
    <xdr:to>
      <xdr:col>8</xdr:col>
      <xdr:colOff>942975</xdr:colOff>
      <xdr:row>55</xdr:row>
      <xdr:rowOff>352425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1593CF1C-3596-4CFD-A6A9-CE82F737A612}"/>
            </a:ext>
          </a:extLst>
        </xdr:cNvPr>
        <xdr:cNvCxnSpPr/>
      </xdr:nvCxnSpPr>
      <xdr:spPr>
        <a:xfrm>
          <a:off x="1476375" y="2286000"/>
          <a:ext cx="6657975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487521</xdr:colOff>
      <xdr:row>141</xdr:row>
      <xdr:rowOff>176208</xdr:rowOff>
    </xdr:from>
    <xdr:to>
      <xdr:col>3</xdr:col>
      <xdr:colOff>515301</xdr:colOff>
      <xdr:row>141</xdr:row>
      <xdr:rowOff>559591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4E38C4A-1F29-4AB2-8DAC-F23BF87DA9C3}"/>
            </a:ext>
          </a:extLst>
        </xdr:cNvPr>
        <xdr:cNvSpPr txBox="1"/>
      </xdr:nvSpPr>
      <xdr:spPr>
        <a:xfrm>
          <a:off x="1561941" y="36668388"/>
          <a:ext cx="1307940" cy="3833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2</xdr:col>
      <xdr:colOff>285750</xdr:colOff>
      <xdr:row>103</xdr:row>
      <xdr:rowOff>352425</xdr:rowOff>
    </xdr:from>
    <xdr:to>
      <xdr:col>8</xdr:col>
      <xdr:colOff>942975</xdr:colOff>
      <xdr:row>103</xdr:row>
      <xdr:rowOff>352425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4C505D42-EA00-4BF0-8270-58FEC39B9C32}"/>
            </a:ext>
          </a:extLst>
        </xdr:cNvPr>
        <xdr:cNvCxnSpPr/>
      </xdr:nvCxnSpPr>
      <xdr:spPr>
        <a:xfrm>
          <a:off x="1476375" y="2286000"/>
          <a:ext cx="6657975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495141</xdr:colOff>
      <xdr:row>189</xdr:row>
      <xdr:rowOff>192880</xdr:rowOff>
    </xdr:from>
    <xdr:to>
      <xdr:col>3</xdr:col>
      <xdr:colOff>522921</xdr:colOff>
      <xdr:row>189</xdr:row>
      <xdr:rowOff>464343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3920372-0FAA-4AD5-8A58-483A0134C146}"/>
            </a:ext>
          </a:extLst>
        </xdr:cNvPr>
        <xdr:cNvSpPr txBox="1"/>
      </xdr:nvSpPr>
      <xdr:spPr>
        <a:xfrm>
          <a:off x="1569561" y="49250440"/>
          <a:ext cx="1307940" cy="2714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団体長（校長）</a:t>
          </a:r>
        </a:p>
      </xdr:txBody>
    </xdr:sp>
    <xdr:clientData/>
  </xdr:twoCellAnchor>
  <xdr:twoCellAnchor>
    <xdr:from>
      <xdr:col>2</xdr:col>
      <xdr:colOff>285750</xdr:colOff>
      <xdr:row>151</xdr:row>
      <xdr:rowOff>352425</xdr:rowOff>
    </xdr:from>
    <xdr:to>
      <xdr:col>8</xdr:col>
      <xdr:colOff>942975</xdr:colOff>
      <xdr:row>151</xdr:row>
      <xdr:rowOff>352425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D8215CF1-1EF9-42EA-8E71-95BAE78E84B9}"/>
            </a:ext>
          </a:extLst>
        </xdr:cNvPr>
        <xdr:cNvCxnSpPr/>
      </xdr:nvCxnSpPr>
      <xdr:spPr>
        <a:xfrm>
          <a:off x="1476375" y="2286000"/>
          <a:ext cx="6657975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715EE-BEF1-4A5C-8C26-FEBC85042977}">
  <sheetPr>
    <tabColor rgb="FFFF0000"/>
  </sheetPr>
  <dimension ref="A3:A78"/>
  <sheetViews>
    <sheetView showGridLines="0" tabSelected="1" zoomScale="49" zoomScaleNormal="49" zoomScaleSheetLayoutView="112" workbookViewId="0">
      <selection activeCell="W22" sqref="W22"/>
    </sheetView>
  </sheetViews>
  <sheetFormatPr defaultRowHeight="12.75"/>
  <sheetData>
    <row r="3" ht="14.2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15" customHeight="1"/>
    <row r="69" ht="13.15" customHeight="1"/>
    <row r="70" ht="13.15" customHeight="1"/>
    <row r="71" ht="13.15" customHeight="1"/>
    <row r="72" ht="13.15" customHeight="1"/>
    <row r="73" ht="13.15" customHeight="1"/>
    <row r="74" ht="13.15" customHeight="1"/>
    <row r="75" ht="13.15" customHeight="1"/>
    <row r="76" ht="13.15" customHeight="1"/>
    <row r="77" ht="13.15" customHeight="1"/>
    <row r="78" ht="13.15" customHeight="1"/>
  </sheetData>
  <sheetProtection algorithmName="SHA-512" hashValue="8Qd3q3OFI+vGb4yw5vU+HnXBnDJAffwYuodbVQAa/2rI+RH2VSV0NADTlg/8rxjfS2himnAA/lYnZgsrECPN/Q==" saltValue="lFQtWtTsL45PdYoaZloXxg==" spinCount="100000" sheet="1" selectLockedCells="1" selectUnlockedCells="1"/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N20"/>
  <sheetViews>
    <sheetView workbookViewId="0">
      <selection activeCell="B7" sqref="B7"/>
    </sheetView>
  </sheetViews>
  <sheetFormatPr defaultRowHeight="12.75"/>
  <cols>
    <col min="1" max="1" width="3.1328125" customWidth="1"/>
    <col min="2" max="2" width="30.73046875" customWidth="1"/>
    <col min="3" max="3" width="18.46484375" customWidth="1"/>
    <col min="4" max="4" width="3.265625" customWidth="1"/>
    <col min="5" max="5" width="5.59765625" customWidth="1"/>
    <col min="6" max="6" width="17" customWidth="1"/>
    <col min="7" max="7" width="14" customWidth="1"/>
    <col min="8" max="8" width="4.1328125" customWidth="1"/>
    <col min="9" max="9" width="4.46484375" customWidth="1"/>
    <col min="10" max="10" width="4.3984375" customWidth="1"/>
    <col min="11" max="11" width="14.1328125" customWidth="1"/>
    <col min="12" max="12" width="2.265625" customWidth="1"/>
    <col min="13" max="13" width="17.73046875" customWidth="1"/>
  </cols>
  <sheetData>
    <row r="1" spans="2:14" ht="9.75" customHeight="1"/>
    <row r="2" spans="2:14" ht="18.75" customHeight="1"/>
    <row r="3" spans="2:14" ht="31.5" customHeight="1">
      <c r="B3" s="13"/>
    </row>
    <row r="4" spans="2:14" ht="25.5" customHeight="1"/>
    <row r="5" spans="2:14" ht="9" customHeight="1"/>
    <row r="6" spans="2:14" ht="21" customHeight="1"/>
    <row r="7" spans="2:14" ht="20.25" customHeight="1">
      <c r="B7" s="11" t="str">
        <f>IF(入力シート２!C23="","",入力シート２!C23)</f>
        <v/>
      </c>
      <c r="C7" s="11" t="str">
        <f>IF(入力シート２!I23="","",入力シート２!I23)</f>
        <v/>
      </c>
      <c r="D7" s="594"/>
      <c r="E7" s="11" t="str">
        <f>IF(入力シート２!V24=1,"1.原詞","")</f>
        <v/>
      </c>
      <c r="F7" s="11" t="str">
        <f>IF(入力シート２!L23="","",入力シート２!L23)</f>
        <v/>
      </c>
      <c r="G7" s="595" t="str">
        <f>IF(B7="","",入力シート１!C9)</f>
        <v/>
      </c>
      <c r="H7" s="211" t="str">
        <f>IF(入力シート２!N23="","",入力シート２!N23)</f>
        <v/>
      </c>
      <c r="I7" s="12" t="str">
        <f>IF(B7="","",1)</f>
        <v/>
      </c>
    </row>
    <row r="8" spans="2:14" ht="20.25" customHeight="1">
      <c r="B8" s="11" t="str">
        <f>入力シート２!C24&amp;N8&amp;入力シート２!C25</f>
        <v xml:space="preserve"> </v>
      </c>
      <c r="C8" s="11" t="str">
        <f>入力シート２!I24&amp;'利用申請(1)'!N8&amp;入力シート２!I25</f>
        <v xml:space="preserve"> </v>
      </c>
      <c r="D8" s="594"/>
      <c r="E8" s="11" t="str">
        <f>IF(入力シート２!V24=2,"2.訳詞","")</f>
        <v/>
      </c>
      <c r="F8" s="11" t="str">
        <f>入力シート２!L24&amp;'利用申請(1)'!N8&amp;入力シート２!L25</f>
        <v xml:space="preserve"> </v>
      </c>
      <c r="G8" s="595"/>
      <c r="H8" s="12"/>
      <c r="N8" t="s">
        <v>131</v>
      </c>
    </row>
    <row r="9" spans="2:14" ht="20.25" customHeight="1">
      <c r="B9" s="11" t="str">
        <f>IF(入力シート２!C26="","",入力シート２!C26)</f>
        <v/>
      </c>
      <c r="C9" s="11" t="str">
        <f>IF(入力シート２!I26="","",入力シート２!I26)</f>
        <v/>
      </c>
      <c r="D9" s="594"/>
      <c r="E9" s="11" t="str">
        <f>IF(入力シート２!V27=1,"1.原詞","")</f>
        <v/>
      </c>
      <c r="F9" s="11" t="str">
        <f>IF(入力シート２!L26="","",入力シート２!L26)</f>
        <v/>
      </c>
      <c r="G9" s="595" t="str">
        <f>IF(B9="","",入力シート１!C9)</f>
        <v/>
      </c>
      <c r="H9" s="211" t="str">
        <f>IF(入力シート２!N26="","",入力シート２!N26)</f>
        <v/>
      </c>
      <c r="I9" s="12" t="str">
        <f>IF(B9="","",1)</f>
        <v/>
      </c>
      <c r="N9" t="s">
        <v>131</v>
      </c>
    </row>
    <row r="10" spans="2:14" ht="20.25" customHeight="1">
      <c r="B10" s="11" t="str">
        <f>入力シート２!C27&amp;N10&amp;入力シート２!C28</f>
        <v xml:space="preserve"> </v>
      </c>
      <c r="C10" s="11" t="str">
        <f>入力シート２!I27&amp;'利用申請(1)'!N10&amp;入力シート２!I28</f>
        <v xml:space="preserve"> </v>
      </c>
      <c r="D10" s="594"/>
      <c r="E10" s="11" t="str">
        <f>IF(入力シート２!V27=2,"2.訳詞","")</f>
        <v/>
      </c>
      <c r="F10" s="11" t="str">
        <f>入力シート２!L27&amp;'利用申請(1)'!N10&amp;入力シート２!L28</f>
        <v xml:space="preserve"> </v>
      </c>
      <c r="G10" s="595"/>
      <c r="H10" s="12"/>
      <c r="N10" t="s">
        <v>131</v>
      </c>
    </row>
    <row r="11" spans="2:14" ht="20.25" customHeight="1">
      <c r="B11" s="11" t="str">
        <f>IF(入力シート２!C29="","",入力シート２!C29)</f>
        <v/>
      </c>
      <c r="C11" s="11" t="str">
        <f>IF(入力シート２!I29="","",入力シート２!I29)</f>
        <v/>
      </c>
      <c r="D11" s="594"/>
      <c r="E11" s="11" t="str">
        <f>IF(入力シート２!V30=1,"1.原詞","")</f>
        <v/>
      </c>
      <c r="F11" s="11" t="str">
        <f>IF(入力シート２!L29="","",入力シート２!L29)</f>
        <v/>
      </c>
      <c r="G11" s="595" t="str">
        <f>IF(B11="","",入力シート１!C9)</f>
        <v/>
      </c>
      <c r="H11" s="211" t="str">
        <f>IF(入力シート２!N29="","",入力シート２!N29)</f>
        <v/>
      </c>
      <c r="I11" s="12" t="str">
        <f>IF(B11="","",1)</f>
        <v/>
      </c>
      <c r="N11" t="s">
        <v>131</v>
      </c>
    </row>
    <row r="12" spans="2:14" ht="20.25" customHeight="1">
      <c r="B12" s="11" t="str">
        <f>入力シート２!C30&amp;N12&amp;入力シート２!C31</f>
        <v xml:space="preserve"> </v>
      </c>
      <c r="C12" s="11" t="str">
        <f>入力シート２!I30&amp;'利用申請(1)'!N12&amp;入力シート２!I31</f>
        <v xml:space="preserve"> </v>
      </c>
      <c r="D12" s="594"/>
      <c r="E12" s="11" t="str">
        <f>IF(入力シート２!V30=2,"2.訳詞","")</f>
        <v/>
      </c>
      <c r="F12" s="11" t="str">
        <f>入力シート２!L30&amp;'利用申請(1)'!N12&amp;入力シート２!L31</f>
        <v xml:space="preserve"> </v>
      </c>
      <c r="G12" s="595"/>
      <c r="H12" s="12"/>
      <c r="N12" t="s">
        <v>131</v>
      </c>
    </row>
    <row r="13" spans="2:14" ht="20.25" customHeight="1">
      <c r="B13" s="11" t="str">
        <f>IF(入力シート２!C32="","",入力シート２!C32)</f>
        <v/>
      </c>
      <c r="C13" s="11" t="str">
        <f>IF(入力シート２!I32="","",入力シート２!I32)</f>
        <v/>
      </c>
      <c r="D13" s="594"/>
      <c r="E13" s="11" t="str">
        <f>IF(入力シート２!V33=1,"1.原詞","")</f>
        <v/>
      </c>
      <c r="F13" s="11" t="str">
        <f>IF(入力シート２!L32="","",入力シート２!L32)</f>
        <v/>
      </c>
      <c r="G13" s="595" t="str">
        <f>IF(B13="","",入力シート１!C9)</f>
        <v/>
      </c>
      <c r="H13" s="211" t="str">
        <f>IF(入力シート２!N32="","",入力シート２!N32)</f>
        <v/>
      </c>
      <c r="I13" s="12" t="str">
        <f>IF(B13="","",1)</f>
        <v/>
      </c>
      <c r="N13" t="s">
        <v>131</v>
      </c>
    </row>
    <row r="14" spans="2:14" ht="20.25" customHeight="1">
      <c r="B14" s="11" t="str">
        <f>入力シート２!C33&amp;N14&amp;入力シート２!C34</f>
        <v xml:space="preserve"> </v>
      </c>
      <c r="C14" s="11" t="str">
        <f>入力シート２!I33&amp;'利用申請(1)'!N14&amp;入力シート２!I34</f>
        <v xml:space="preserve"> </v>
      </c>
      <c r="D14" s="594"/>
      <c r="E14" s="11" t="str">
        <f>IF(入力シート２!V33=2,"2.訳詞","")</f>
        <v/>
      </c>
      <c r="F14" s="11" t="str">
        <f>入力シート２!L33&amp;'利用申請(1)'!N14&amp;入力シート２!L34</f>
        <v xml:space="preserve"> </v>
      </c>
      <c r="G14" s="595"/>
      <c r="H14" s="12"/>
      <c r="N14" t="s">
        <v>131</v>
      </c>
    </row>
    <row r="15" spans="2:14" ht="20.25" customHeight="1">
      <c r="B15" s="11" t="str">
        <f>IF(入力シート２!C35="","",入力シート２!C35)</f>
        <v/>
      </c>
      <c r="C15" s="11" t="str">
        <f>IF(入力シート２!I35="","",入力シート２!I35)</f>
        <v/>
      </c>
      <c r="D15" s="594"/>
      <c r="E15" s="11" t="str">
        <f>IF(入力シート２!V36=1,"1.原詞","")</f>
        <v/>
      </c>
      <c r="F15" s="11" t="str">
        <f>IF(入力シート２!L35="","",入力シート２!L35)</f>
        <v/>
      </c>
      <c r="G15" s="595" t="str">
        <f>IF(B15="","",入力シート１!C9)</f>
        <v/>
      </c>
      <c r="H15" s="211" t="str">
        <f>IF(入力シート２!N35="","",入力シート２!N35)</f>
        <v/>
      </c>
      <c r="I15" s="12" t="str">
        <f>IF(B15="","",1)</f>
        <v/>
      </c>
      <c r="N15" t="s">
        <v>131</v>
      </c>
    </row>
    <row r="16" spans="2:14" ht="21" customHeight="1">
      <c r="B16" s="11" t="str">
        <f>入力シート２!C36&amp;N16&amp;入力シート２!C37</f>
        <v xml:space="preserve"> </v>
      </c>
      <c r="C16" s="11" t="str">
        <f>入力シート２!I36&amp;'利用申請(1)'!N16&amp;入力シート２!I37</f>
        <v xml:space="preserve"> </v>
      </c>
      <c r="D16" s="594"/>
      <c r="E16" s="11" t="str">
        <f>IF(入力シート２!V36=2,"2.訳詞","")</f>
        <v/>
      </c>
      <c r="F16" s="11" t="str">
        <f>入力シート２!L36&amp;'利用申請(1)'!N16&amp;入力シート２!L37</f>
        <v xml:space="preserve"> </v>
      </c>
      <c r="G16" s="595"/>
      <c r="H16" s="12"/>
      <c r="N16" t="s">
        <v>131</v>
      </c>
    </row>
    <row r="17" spans="2:14" ht="20.25" customHeight="1">
      <c r="B17" s="11"/>
      <c r="C17" s="11"/>
      <c r="D17" s="594"/>
      <c r="E17" s="11"/>
      <c r="F17" s="11"/>
      <c r="G17" s="596"/>
      <c r="H17" s="12"/>
      <c r="N17" t="s">
        <v>131</v>
      </c>
    </row>
    <row r="18" spans="2:14" ht="21" customHeight="1">
      <c r="B18" s="11"/>
      <c r="C18" s="11"/>
      <c r="D18" s="594"/>
      <c r="E18" s="11"/>
      <c r="F18" s="11"/>
      <c r="G18" s="596"/>
      <c r="H18" s="12"/>
      <c r="N18" t="s">
        <v>131</v>
      </c>
    </row>
    <row r="19" spans="2:14" ht="20.25" customHeight="1">
      <c r="B19" s="11"/>
      <c r="C19" s="11"/>
      <c r="D19" s="594"/>
      <c r="E19" s="11"/>
      <c r="F19" s="11"/>
      <c r="G19" s="596"/>
      <c r="H19" s="12"/>
      <c r="N19" t="s">
        <v>131</v>
      </c>
    </row>
    <row r="20" spans="2:14" ht="20.25" customHeight="1">
      <c r="B20" s="11"/>
      <c r="C20" s="11"/>
      <c r="D20" s="594"/>
      <c r="E20" s="11"/>
      <c r="F20" s="11"/>
      <c r="G20" s="596"/>
      <c r="H20" s="12"/>
      <c r="N20" t="s">
        <v>131</v>
      </c>
    </row>
  </sheetData>
  <sheetProtection algorithmName="SHA-512" hashValue="T3ApqU3U7M//e5rHLBNS5dydR6Uv76zAevVzg1FlwPRqgbgaZCXzYCShgpCmHTSH0KKA0BRZqMXnZz/RWDzPVw==" saltValue="2UCcaHOiW4E8axoYoEXNMg==" spinCount="100000" sheet="1" objects="1" scenarios="1" selectLockedCells="1" selectUnlockedCells="1"/>
  <mergeCells count="14">
    <mergeCell ref="D19:D20"/>
    <mergeCell ref="G7:G8"/>
    <mergeCell ref="G9:G10"/>
    <mergeCell ref="G11:G12"/>
    <mergeCell ref="G13:G14"/>
    <mergeCell ref="G15:G16"/>
    <mergeCell ref="G17:G18"/>
    <mergeCell ref="G19:G20"/>
    <mergeCell ref="D7:D8"/>
    <mergeCell ref="D9:D10"/>
    <mergeCell ref="D11:D12"/>
    <mergeCell ref="D13:D14"/>
    <mergeCell ref="D15:D16"/>
    <mergeCell ref="D17:D18"/>
  </mergeCells>
  <phoneticPr fontId="2"/>
  <pageMargins left="0.51181102362204722" right="0.15748031496062992" top="0.39370078740157483" bottom="0.15748031496062992" header="0.35433070866141736" footer="0.19685039370078741"/>
  <pageSetup paperSize="9" orientation="landscape" horizontalDpi="4294967293" verticalDpi="0" r:id="rId1"/>
  <headerFooter>
    <oddHeader>&amp;L&amp;G</oddHeader>
  </headerFooter>
  <ignoredErrors>
    <ignoredError sqref="E12" formula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1D55D-B0E3-4C78-BA59-B10A017A3843}">
  <dimension ref="B1:N20"/>
  <sheetViews>
    <sheetView workbookViewId="0">
      <selection activeCell="B7" sqref="B7"/>
    </sheetView>
  </sheetViews>
  <sheetFormatPr defaultRowHeight="12.75"/>
  <cols>
    <col min="1" max="1" width="3.1328125" customWidth="1"/>
    <col min="2" max="2" width="30.73046875" customWidth="1"/>
    <col min="3" max="3" width="18.46484375" customWidth="1"/>
    <col min="4" max="4" width="3.265625" customWidth="1"/>
    <col min="5" max="5" width="5.59765625" customWidth="1"/>
    <col min="6" max="6" width="17" customWidth="1"/>
    <col min="7" max="7" width="14" customWidth="1"/>
    <col min="8" max="8" width="4.1328125" customWidth="1"/>
    <col min="9" max="9" width="4.46484375" customWidth="1"/>
    <col min="10" max="10" width="4.3984375" customWidth="1"/>
    <col min="11" max="11" width="14.1328125" customWidth="1"/>
    <col min="12" max="12" width="2.265625" customWidth="1"/>
    <col min="13" max="13" width="17.73046875" customWidth="1"/>
  </cols>
  <sheetData>
    <row r="1" spans="2:14" ht="9.75" customHeight="1"/>
    <row r="2" spans="2:14" ht="18.75" customHeight="1"/>
    <row r="3" spans="2:14" ht="31.5" customHeight="1">
      <c r="B3" s="13"/>
    </row>
    <row r="4" spans="2:14" ht="25.5" customHeight="1"/>
    <row r="5" spans="2:14" ht="9" customHeight="1"/>
    <row r="6" spans="2:14" ht="21" customHeight="1"/>
    <row r="7" spans="2:14" ht="20.25" customHeight="1">
      <c r="B7" s="11" t="str">
        <f>IF(入力シート２!C84="","",入力シート２!C84)</f>
        <v/>
      </c>
      <c r="C7" s="11" t="str">
        <f>IF(入力シート２!I84="","",入力シート２!I84)</f>
        <v/>
      </c>
      <c r="D7" s="594"/>
      <c r="E7" s="11" t="str">
        <f>IF(入力シート２!V85=1,"1.原詞","")</f>
        <v/>
      </c>
      <c r="F7" s="11" t="str">
        <f>IF(入力シート２!L84="","",入力シート２!L84)</f>
        <v/>
      </c>
      <c r="G7" s="595" t="str">
        <f>IF(B7="","",入力シート１!C9)</f>
        <v/>
      </c>
      <c r="H7" s="211" t="str">
        <f>IF(入力シート２!N84="","",入力シート２!N84)</f>
        <v/>
      </c>
      <c r="I7" s="12" t="str">
        <f>IF(B7="","",1)</f>
        <v/>
      </c>
    </row>
    <row r="8" spans="2:14" ht="20.25" customHeight="1">
      <c r="B8" s="11" t="str">
        <f>入力シート２!C85&amp;N8&amp;入力シート２!C86</f>
        <v xml:space="preserve"> </v>
      </c>
      <c r="C8" s="11" t="str">
        <f>入力シート２!I85&amp;'利用申請 (2)'!N8&amp;入力シート２!I86</f>
        <v xml:space="preserve"> </v>
      </c>
      <c r="D8" s="594"/>
      <c r="E8" s="11" t="str">
        <f>IF(入力シート２!V85=2,"2.訳詞","")</f>
        <v/>
      </c>
      <c r="F8" s="11" t="str">
        <f>入力シート２!L85&amp;'利用申請 (2)'!N8&amp;入力シート２!L86</f>
        <v xml:space="preserve"> </v>
      </c>
      <c r="G8" s="595"/>
      <c r="H8" s="12"/>
      <c r="N8" t="s">
        <v>131</v>
      </c>
    </row>
    <row r="9" spans="2:14" ht="20.25" customHeight="1">
      <c r="B9" s="11" t="str">
        <f>IF(入力シート２!C87="","",入力シート２!C87)</f>
        <v/>
      </c>
      <c r="C9" s="11" t="str">
        <f>IF(入力シート２!I87="","",入力シート２!I87)</f>
        <v/>
      </c>
      <c r="D9" s="594"/>
      <c r="E9" s="11" t="str">
        <f>IF(入力シート２!V88=1,"1.原詞","")</f>
        <v/>
      </c>
      <c r="F9" s="11" t="str">
        <f>IF(入力シート２!L87="","",入力シート２!L87)</f>
        <v/>
      </c>
      <c r="G9" s="595" t="str">
        <f>IF(B9="","",入力シート１!C9)</f>
        <v/>
      </c>
      <c r="H9" s="211" t="str">
        <f>IF(入力シート２!N87="","",入力シート２!N87)</f>
        <v/>
      </c>
      <c r="I9" s="12" t="str">
        <f>IF(B9="","",1)</f>
        <v/>
      </c>
      <c r="N9" t="s">
        <v>131</v>
      </c>
    </row>
    <row r="10" spans="2:14" ht="20.25" customHeight="1">
      <c r="B10" s="11" t="str">
        <f>入力シート２!C88&amp;N10&amp;入力シート２!C89</f>
        <v xml:space="preserve"> </v>
      </c>
      <c r="C10" s="11" t="str">
        <f>入力シート２!I88&amp;'利用申請 (2)'!N10&amp;入力シート２!I89</f>
        <v xml:space="preserve"> </v>
      </c>
      <c r="D10" s="594"/>
      <c r="E10" s="11" t="str">
        <f>IF(入力シート２!V88=2,"2.訳詞","")</f>
        <v/>
      </c>
      <c r="F10" s="11" t="str">
        <f>入力シート２!L88&amp;'利用申請 (2)'!N10&amp;入力シート２!L89</f>
        <v xml:space="preserve"> </v>
      </c>
      <c r="G10" s="595"/>
      <c r="H10" s="12"/>
      <c r="N10" t="s">
        <v>131</v>
      </c>
    </row>
    <row r="11" spans="2:14" ht="20.25" customHeight="1">
      <c r="B11" s="11" t="str">
        <f>IF(入力シート２!C90="","",入力シート２!C90)</f>
        <v/>
      </c>
      <c r="C11" s="11" t="str">
        <f>IF(入力シート２!I90="","",入力シート２!I90)</f>
        <v/>
      </c>
      <c r="D11" s="594"/>
      <c r="E11" s="11" t="str">
        <f>IF(入力シート２!V91=1,"1.原詞","")</f>
        <v/>
      </c>
      <c r="F11" s="11" t="str">
        <f>IF(入力シート２!L90="","",入力シート２!L90)</f>
        <v/>
      </c>
      <c r="G11" s="595" t="str">
        <f>IF(B11="","",入力シート１!C9)</f>
        <v/>
      </c>
      <c r="H11" s="211" t="str">
        <f>IF(入力シート２!N90="","",入力シート２!N90)</f>
        <v/>
      </c>
      <c r="I11" s="12" t="str">
        <f>IF(B11="","",1)</f>
        <v/>
      </c>
      <c r="N11" t="s">
        <v>131</v>
      </c>
    </row>
    <row r="12" spans="2:14" ht="20.25" customHeight="1">
      <c r="B12" s="11" t="str">
        <f>入力シート２!C91&amp;N12&amp;入力シート２!C92</f>
        <v xml:space="preserve"> </v>
      </c>
      <c r="C12" s="11" t="str">
        <f>入力シート２!I91&amp;'利用申請 (2)'!N12&amp;入力シート２!I92</f>
        <v xml:space="preserve"> </v>
      </c>
      <c r="D12" s="594"/>
      <c r="E12" s="11" t="str">
        <f>IF(入力シート２!V91=2,"2.訳詞","")</f>
        <v/>
      </c>
      <c r="F12" s="11" t="str">
        <f>入力シート２!L91&amp;'利用申請 (2)'!N12&amp;入力シート２!L92</f>
        <v xml:space="preserve"> </v>
      </c>
      <c r="G12" s="595"/>
      <c r="H12" s="12"/>
      <c r="N12" t="s">
        <v>131</v>
      </c>
    </row>
    <row r="13" spans="2:14" ht="20.25" customHeight="1">
      <c r="B13" s="11" t="str">
        <f>IF(入力シート２!C93="","",入力シート２!C93)</f>
        <v/>
      </c>
      <c r="C13" s="11" t="str">
        <f>IF(入力シート２!I93="","",入力シート２!I93)</f>
        <v/>
      </c>
      <c r="D13" s="594"/>
      <c r="E13" s="11" t="str">
        <f>IF(入力シート２!V94=1,"1.原詞","")</f>
        <v/>
      </c>
      <c r="F13" s="11" t="str">
        <f>IF(入力シート２!L93="","",入力シート２!L93)</f>
        <v/>
      </c>
      <c r="G13" s="595" t="str">
        <f>IF(B13="","",入力シート１!C9)</f>
        <v/>
      </c>
      <c r="H13" s="211" t="str">
        <f>IF(入力シート２!N93="","",入力シート２!N93)</f>
        <v/>
      </c>
      <c r="I13" s="12" t="str">
        <f>IF(B13="","",1)</f>
        <v/>
      </c>
      <c r="N13" t="s">
        <v>131</v>
      </c>
    </row>
    <row r="14" spans="2:14" ht="20.25" customHeight="1">
      <c r="B14" s="11" t="str">
        <f>入力シート２!C94&amp;'利用申請 (2)'!N14&amp;入力シート２!C95</f>
        <v xml:space="preserve"> </v>
      </c>
      <c r="C14" s="11" t="str">
        <f>入力シート２!I94&amp;'利用申請 (2)'!N14&amp;入力シート２!I95</f>
        <v xml:space="preserve"> </v>
      </c>
      <c r="D14" s="594"/>
      <c r="E14" s="11" t="str">
        <f>IF(入力シート２!V94=2,"2.訳詞","")</f>
        <v/>
      </c>
      <c r="F14" s="11" t="str">
        <f>入力シート２!L94&amp;'利用申請 (2)'!N14&amp;入力シート２!L95</f>
        <v xml:space="preserve"> </v>
      </c>
      <c r="G14" s="595"/>
      <c r="H14" s="12"/>
      <c r="N14" t="s">
        <v>131</v>
      </c>
    </row>
    <row r="15" spans="2:14" ht="20.25" customHeight="1">
      <c r="B15" s="11" t="str">
        <f>IF(入力シート２!C96="","",入力シート２!C96)</f>
        <v/>
      </c>
      <c r="C15" s="11" t="str">
        <f>IF(入力シート２!I96="","",入力シート２!I96)</f>
        <v/>
      </c>
      <c r="D15" s="594"/>
      <c r="E15" s="11" t="str">
        <f>IF(入力シート２!V97=1,"1.原詞","")</f>
        <v/>
      </c>
      <c r="F15" s="11" t="str">
        <f>IF(入力シート２!L96="","",入力シート２!L96)</f>
        <v/>
      </c>
      <c r="G15" s="595" t="str">
        <f>IF(B15="","",入力シート１!C9)</f>
        <v/>
      </c>
      <c r="H15" s="211" t="str">
        <f>IF(入力シート２!N96="","",入力シート２!N96)</f>
        <v/>
      </c>
      <c r="I15" s="12" t="str">
        <f>IF(B15="","",1)</f>
        <v/>
      </c>
      <c r="N15" t="s">
        <v>131</v>
      </c>
    </row>
    <row r="16" spans="2:14" ht="21" customHeight="1">
      <c r="B16" s="11" t="str">
        <f>入力シート２!C97&amp;'利用申請 (2)'!N16&amp;入力シート２!C98</f>
        <v xml:space="preserve"> </v>
      </c>
      <c r="C16" s="11" t="str">
        <f>入力シート２!I97&amp;'利用申請 (2)'!N16&amp;入力シート２!I98</f>
        <v xml:space="preserve"> </v>
      </c>
      <c r="D16" s="594"/>
      <c r="E16" s="11" t="str">
        <f>IF(入力シート２!V97=2,"2.訳詞","")</f>
        <v/>
      </c>
      <c r="F16" s="11" t="str">
        <f>入力シート２!L97&amp;'利用申請 (2)'!N16&amp;入力シート２!L98</f>
        <v xml:space="preserve"> </v>
      </c>
      <c r="G16" s="595"/>
      <c r="H16" s="12"/>
      <c r="N16" t="s">
        <v>131</v>
      </c>
    </row>
    <row r="17" spans="2:14" ht="20.25" customHeight="1">
      <c r="B17" s="11"/>
      <c r="C17" s="11"/>
      <c r="D17" s="594"/>
      <c r="E17" s="11"/>
      <c r="F17" s="11"/>
      <c r="G17" s="596"/>
      <c r="H17" s="12"/>
      <c r="N17" t="s">
        <v>131</v>
      </c>
    </row>
    <row r="18" spans="2:14" ht="21" customHeight="1">
      <c r="B18" s="11"/>
      <c r="C18" s="11"/>
      <c r="D18" s="594"/>
      <c r="E18" s="11"/>
      <c r="F18" s="11"/>
      <c r="G18" s="596"/>
      <c r="H18" s="12"/>
      <c r="N18" t="s">
        <v>131</v>
      </c>
    </row>
    <row r="19" spans="2:14" ht="20.25" customHeight="1">
      <c r="B19" s="11"/>
      <c r="C19" s="11"/>
      <c r="D19" s="594"/>
      <c r="E19" s="11"/>
      <c r="F19" s="11"/>
      <c r="G19" s="596"/>
      <c r="H19" s="12"/>
      <c r="N19" t="s">
        <v>131</v>
      </c>
    </row>
    <row r="20" spans="2:14" ht="20.25" customHeight="1">
      <c r="B20" s="11"/>
      <c r="C20" s="11"/>
      <c r="D20" s="594"/>
      <c r="E20" s="11"/>
      <c r="F20" s="11"/>
      <c r="G20" s="596"/>
      <c r="H20" s="12"/>
      <c r="N20" t="s">
        <v>131</v>
      </c>
    </row>
  </sheetData>
  <sheetProtection algorithmName="SHA-512" hashValue="UsWrHuK1nYWxPUcPOTDbfey8mE5Mbc+GRVOgq0lQmaSKN7ukugcZBg7mz8eGjHkNUG1TtjRT9PhAo3MEe4o/WA==" saltValue="UioKyDv7ez/6m+XI6NTukg==" spinCount="100000" sheet="1" objects="1" scenarios="1" selectLockedCells="1" selectUnlockedCells="1"/>
  <mergeCells count="14">
    <mergeCell ref="D19:D20"/>
    <mergeCell ref="G19:G20"/>
    <mergeCell ref="D13:D14"/>
    <mergeCell ref="G13:G14"/>
    <mergeCell ref="D15:D16"/>
    <mergeCell ref="G15:G16"/>
    <mergeCell ref="D17:D18"/>
    <mergeCell ref="G17:G18"/>
    <mergeCell ref="D7:D8"/>
    <mergeCell ref="G7:G8"/>
    <mergeCell ref="D9:D10"/>
    <mergeCell ref="G9:G10"/>
    <mergeCell ref="D11:D12"/>
    <mergeCell ref="G11:G12"/>
  </mergeCells>
  <phoneticPr fontId="2"/>
  <pageMargins left="0.51181102362204722" right="0.15748031496062992" top="0.39370078740157483" bottom="0.15748031496062992" header="0.35433070866141736" footer="0.19685039370078741"/>
  <pageSetup paperSize="9" orientation="landscape" horizontalDpi="4294967293" verticalDpi="0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D86F0-B91E-432E-B925-A52B6EC73F17}">
  <dimension ref="B1:N20"/>
  <sheetViews>
    <sheetView workbookViewId="0">
      <selection activeCell="B7" sqref="B7"/>
    </sheetView>
  </sheetViews>
  <sheetFormatPr defaultRowHeight="12.75"/>
  <cols>
    <col min="1" max="1" width="3.1328125" customWidth="1"/>
    <col min="2" max="2" width="30.73046875" customWidth="1"/>
    <col min="3" max="3" width="18.46484375" customWidth="1"/>
    <col min="4" max="4" width="3.265625" customWidth="1"/>
    <col min="5" max="5" width="5.59765625" customWidth="1"/>
    <col min="6" max="6" width="17" customWidth="1"/>
    <col min="7" max="7" width="14" customWidth="1"/>
    <col min="8" max="8" width="4.1328125" customWidth="1"/>
    <col min="9" max="9" width="4.46484375" customWidth="1"/>
    <col min="10" max="10" width="4.3984375" customWidth="1"/>
    <col min="11" max="11" width="14.1328125" customWidth="1"/>
    <col min="12" max="12" width="2.265625" customWidth="1"/>
    <col min="13" max="13" width="17.73046875" customWidth="1"/>
  </cols>
  <sheetData>
    <row r="1" spans="2:14" ht="9.75" customHeight="1"/>
    <row r="2" spans="2:14" ht="18.75" customHeight="1"/>
    <row r="3" spans="2:14" ht="31.5" customHeight="1">
      <c r="B3" s="13"/>
    </row>
    <row r="4" spans="2:14" ht="25.5" customHeight="1"/>
    <row r="5" spans="2:14" ht="9" customHeight="1"/>
    <row r="6" spans="2:14" ht="21" customHeight="1"/>
    <row r="7" spans="2:14" ht="20.25" customHeight="1">
      <c r="B7" s="11" t="str">
        <f>IF(入力シート２!C145="","",入力シート２!C145)</f>
        <v/>
      </c>
      <c r="C7" s="11" t="str">
        <f>IF(入力シート２!I145="","",入力シート２!I145)</f>
        <v/>
      </c>
      <c r="D7" s="594"/>
      <c r="E7" s="11" t="str">
        <f>IF(入力シート２!V146=1,"1.原詞","")</f>
        <v/>
      </c>
      <c r="F7" s="11" t="str">
        <f>IF(入力シート２!L145="","",入力シート２!L145)</f>
        <v/>
      </c>
      <c r="G7" s="595" t="str">
        <f>IF(B7="","",入力シート１!C9)</f>
        <v/>
      </c>
      <c r="H7" s="211" t="str">
        <f>IF(入力シート２!N145="","",入力シート２!N145)</f>
        <v/>
      </c>
      <c r="I7" s="12" t="str">
        <f>IF(B7="","",1)</f>
        <v/>
      </c>
    </row>
    <row r="8" spans="2:14" ht="20.25" customHeight="1">
      <c r="B8" s="11" t="str">
        <f>入力シート２!C146&amp;N8&amp;入力シート２!C147</f>
        <v xml:space="preserve"> </v>
      </c>
      <c r="C8" s="11" t="str">
        <f>入力シート２!I146&amp;'利用申請 (3)'!N8&amp;入力シート２!I147</f>
        <v xml:space="preserve"> </v>
      </c>
      <c r="D8" s="594"/>
      <c r="E8" s="11" t="str">
        <f>IF(入力シート２!V146=2,"2.訳詞","")</f>
        <v/>
      </c>
      <c r="F8" s="11" t="str">
        <f>入力シート２!L146&amp;'利用申請 (3)'!N8&amp;入力シート２!L147</f>
        <v xml:space="preserve"> </v>
      </c>
      <c r="G8" s="595"/>
      <c r="H8" s="12"/>
      <c r="N8" t="s">
        <v>131</v>
      </c>
    </row>
    <row r="9" spans="2:14" ht="20.25" customHeight="1">
      <c r="B9" s="11" t="str">
        <f>IF(入力シート２!C148="","",入力シート２!C148)</f>
        <v/>
      </c>
      <c r="C9" s="11" t="str">
        <f>IF(入力シート２!I148="","",入力シート２!I148)</f>
        <v/>
      </c>
      <c r="D9" s="594"/>
      <c r="E9" s="11" t="str">
        <f>IF(入力シート２!V149=1,"1.原詞","")</f>
        <v/>
      </c>
      <c r="F9" s="11" t="str">
        <f>IF(入力シート２!L148="","",入力シート２!L148)</f>
        <v/>
      </c>
      <c r="G9" s="595" t="str">
        <f>IF(B9="","",入力シート１!C9)</f>
        <v/>
      </c>
      <c r="H9" s="211" t="str">
        <f>IF(入力シート２!N148="","",入力シート２!N148)</f>
        <v/>
      </c>
      <c r="I9" s="12" t="str">
        <f>IF(B9="","",1)</f>
        <v/>
      </c>
      <c r="N9" t="s">
        <v>131</v>
      </c>
    </row>
    <row r="10" spans="2:14" ht="20.25" customHeight="1">
      <c r="B10" s="11" t="str">
        <f>入力シート２!C149&amp;N10&amp;入力シート２!C150</f>
        <v xml:space="preserve"> </v>
      </c>
      <c r="C10" s="11" t="str">
        <f>入力シート２!I149&amp;'利用申請 (3)'!N10&amp;入力シート２!I150</f>
        <v xml:space="preserve"> </v>
      </c>
      <c r="D10" s="594"/>
      <c r="E10" s="11" t="str">
        <f>IF(入力シート２!V149=2,"2.訳詞","")</f>
        <v/>
      </c>
      <c r="F10" s="11" t="str">
        <f>入力シート２!L149&amp;'利用申請 (3)'!N10&amp;入力シート２!L150</f>
        <v xml:space="preserve"> </v>
      </c>
      <c r="G10" s="595"/>
      <c r="H10" s="12"/>
      <c r="N10" t="s">
        <v>131</v>
      </c>
    </row>
    <row r="11" spans="2:14" ht="20.25" customHeight="1">
      <c r="B11" s="11" t="str">
        <f>IF(入力シート２!C151="","",入力シート２!C151)</f>
        <v/>
      </c>
      <c r="C11" s="11" t="str">
        <f>IF(入力シート２!I151="","",入力シート２!I151)</f>
        <v/>
      </c>
      <c r="D11" s="594"/>
      <c r="E11" s="11" t="str">
        <f>IF(入力シート２!V152=1,"1.原詞","")</f>
        <v/>
      </c>
      <c r="F11" s="11" t="str">
        <f>IF(入力シート２!L151="","",入力シート２!L151)</f>
        <v/>
      </c>
      <c r="G11" s="595" t="str">
        <f>IF(B11="","",入力シート１!C9)</f>
        <v/>
      </c>
      <c r="H11" s="211" t="str">
        <f>IF(入力シート２!N151="","",入力シート２!N151)</f>
        <v/>
      </c>
      <c r="I11" s="12" t="str">
        <f>IF(B11="","",1)</f>
        <v/>
      </c>
      <c r="N11" t="s">
        <v>131</v>
      </c>
    </row>
    <row r="12" spans="2:14" ht="20.25" customHeight="1">
      <c r="B12" s="11" t="str">
        <f>入力シート２!C152&amp;N12&amp;入力シート２!C153</f>
        <v xml:space="preserve"> </v>
      </c>
      <c r="C12" s="11" t="str">
        <f>入力シート２!I152&amp;'利用申請 (3)'!N12&amp;入力シート２!I153</f>
        <v xml:space="preserve"> </v>
      </c>
      <c r="D12" s="594"/>
      <c r="E12" s="11" t="str">
        <f>IF(入力シート２!V152=2,"2.訳詞","")</f>
        <v/>
      </c>
      <c r="F12" s="11" t="str">
        <f>入力シート２!L152&amp;'利用申請 (3)'!N12&amp;入力シート２!L153</f>
        <v xml:space="preserve"> </v>
      </c>
      <c r="G12" s="595"/>
      <c r="H12" s="12"/>
      <c r="N12" t="s">
        <v>131</v>
      </c>
    </row>
    <row r="13" spans="2:14" ht="20.25" customHeight="1">
      <c r="B13" s="11" t="str">
        <f>IF(入力シート２!C154="","",入力シート２!C154)</f>
        <v/>
      </c>
      <c r="C13" s="11" t="str">
        <f>IF(入力シート２!I154="","",入力シート２!I154)</f>
        <v/>
      </c>
      <c r="D13" s="594"/>
      <c r="E13" s="11" t="str">
        <f>IF(入力シート２!V155=1,"1.原詞","")</f>
        <v/>
      </c>
      <c r="F13" s="11" t="str">
        <f>IF(入力シート２!L154="","",入力シート２!L154)</f>
        <v/>
      </c>
      <c r="G13" s="595" t="str">
        <f>IF(B13="","",入力シート１!C9)</f>
        <v/>
      </c>
      <c r="H13" s="211" t="str">
        <f>IF(入力シート２!N154="","",入力シート２!N154)</f>
        <v/>
      </c>
      <c r="I13" s="12" t="str">
        <f>IF(B13="","",1)</f>
        <v/>
      </c>
      <c r="N13" t="s">
        <v>131</v>
      </c>
    </row>
    <row r="14" spans="2:14" ht="20.25" customHeight="1">
      <c r="B14" s="11" t="str">
        <f>入力シート２!C155&amp;'利用申請 (3)'!N14&amp;入力シート２!C156</f>
        <v xml:space="preserve"> </v>
      </c>
      <c r="C14" s="11" t="str">
        <f>入力シート２!I155&amp;'利用申請 (3)'!N14&amp;入力シート２!I156</f>
        <v xml:space="preserve"> </v>
      </c>
      <c r="D14" s="594"/>
      <c r="E14" s="11" t="str">
        <f>IF(入力シート２!V155=2,"2.訳詞","")</f>
        <v/>
      </c>
      <c r="F14" s="11" t="str">
        <f>入力シート２!L155&amp;'利用申請 (3)'!N14&amp;入力シート２!L156</f>
        <v xml:space="preserve"> </v>
      </c>
      <c r="G14" s="595"/>
      <c r="H14" s="12"/>
      <c r="N14" t="s">
        <v>131</v>
      </c>
    </row>
    <row r="15" spans="2:14" ht="20.25" customHeight="1">
      <c r="B15" s="11" t="str">
        <f>IF(入力シート２!C157="","",入力シート２!C157)</f>
        <v/>
      </c>
      <c r="C15" s="11" t="str">
        <f>IF(入力シート２!I157="","",入力シート２!I157)</f>
        <v/>
      </c>
      <c r="D15" s="594"/>
      <c r="E15" s="11" t="str">
        <f>IF(入力シート２!V158=1,"1.原詞","")</f>
        <v/>
      </c>
      <c r="F15" s="11" t="str">
        <f>IF(入力シート２!L157="","",入力シート２!L157)</f>
        <v/>
      </c>
      <c r="G15" s="595" t="str">
        <f>IF(B15="","",入力シート１!C9)</f>
        <v/>
      </c>
      <c r="H15" s="211" t="str">
        <f>IF(入力シート２!N157="","",入力シート２!N157)</f>
        <v/>
      </c>
      <c r="I15" s="12" t="str">
        <f>IF(B15="","",1)</f>
        <v/>
      </c>
      <c r="N15" t="s">
        <v>131</v>
      </c>
    </row>
    <row r="16" spans="2:14" ht="21" customHeight="1">
      <c r="B16" s="11" t="str">
        <f>入力シート２!C158&amp;'利用申請 (3)'!N16&amp;入力シート２!C159</f>
        <v xml:space="preserve"> </v>
      </c>
      <c r="C16" s="11" t="str">
        <f>入力シート２!I158&amp;'利用申請 (3)'!N16&amp;入力シート２!I159</f>
        <v xml:space="preserve"> </v>
      </c>
      <c r="D16" s="594"/>
      <c r="E16" s="11" t="str">
        <f>IF(入力シート２!V158=2,"2.訳詞","")</f>
        <v/>
      </c>
      <c r="F16" s="11" t="str">
        <f>入力シート２!L158&amp;'利用申請 (3)'!N16&amp;入力シート２!L159</f>
        <v xml:space="preserve"> </v>
      </c>
      <c r="G16" s="595"/>
      <c r="N16" t="s">
        <v>131</v>
      </c>
    </row>
    <row r="17" spans="2:14" ht="20.25" customHeight="1">
      <c r="B17" s="11"/>
      <c r="C17" s="11"/>
      <c r="D17" s="594"/>
      <c r="E17" s="11"/>
      <c r="F17" s="11"/>
      <c r="G17" s="596"/>
      <c r="H17" s="12"/>
      <c r="N17" t="s">
        <v>131</v>
      </c>
    </row>
    <row r="18" spans="2:14" ht="21" customHeight="1">
      <c r="B18" s="11"/>
      <c r="C18" s="11"/>
      <c r="D18" s="594"/>
      <c r="E18" s="11"/>
      <c r="F18" s="11"/>
      <c r="G18" s="596"/>
      <c r="H18" s="12"/>
      <c r="N18" t="s">
        <v>131</v>
      </c>
    </row>
    <row r="19" spans="2:14" ht="20.25" customHeight="1">
      <c r="B19" s="11"/>
      <c r="C19" s="11"/>
      <c r="D19" s="594"/>
      <c r="E19" s="11"/>
      <c r="F19" s="11"/>
      <c r="G19" s="596"/>
      <c r="H19" s="12"/>
      <c r="N19" t="s">
        <v>131</v>
      </c>
    </row>
    <row r="20" spans="2:14" ht="20.25" customHeight="1">
      <c r="B20" s="11"/>
      <c r="C20" s="11"/>
      <c r="D20" s="594"/>
      <c r="E20" s="11"/>
      <c r="F20" s="11"/>
      <c r="G20" s="596"/>
      <c r="H20" s="12"/>
      <c r="N20" t="s">
        <v>131</v>
      </c>
    </row>
  </sheetData>
  <sheetProtection algorithmName="SHA-512" hashValue="o+L2qUuNSsVLeIUgaoQv4lTDqQ7cMMztdFqie5D0sMSBK9vCGVNPoZUAwaVw+uaYZwl51lByuMIgWBVu4+P83w==" saltValue="D7B3q1ypLGMnlF6Qxgajmw==" spinCount="100000" sheet="1" objects="1" scenarios="1" selectLockedCells="1" selectUnlockedCells="1"/>
  <mergeCells count="14">
    <mergeCell ref="D19:D20"/>
    <mergeCell ref="G19:G20"/>
    <mergeCell ref="D13:D14"/>
    <mergeCell ref="G13:G14"/>
    <mergeCell ref="D15:D16"/>
    <mergeCell ref="G15:G16"/>
    <mergeCell ref="D17:D18"/>
    <mergeCell ref="G17:G18"/>
    <mergeCell ref="D7:D8"/>
    <mergeCell ref="G7:G8"/>
    <mergeCell ref="D9:D10"/>
    <mergeCell ref="G9:G10"/>
    <mergeCell ref="D11:D12"/>
    <mergeCell ref="G11:G12"/>
  </mergeCells>
  <phoneticPr fontId="2"/>
  <pageMargins left="0.51181102362204722" right="0.15748031496062992" top="0.39370078740157483" bottom="0.15748031496062992" header="0.35433070866141736" footer="0.19685039370078741"/>
  <pageSetup paperSize="9" orientation="landscape" horizontalDpi="4294967293" verticalDpi="0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15D85-14AC-400E-8DBD-288D67E5DBD1}">
  <dimension ref="B1:N20"/>
  <sheetViews>
    <sheetView workbookViewId="0">
      <selection activeCell="B7" sqref="B7"/>
    </sheetView>
  </sheetViews>
  <sheetFormatPr defaultRowHeight="12.75"/>
  <cols>
    <col min="1" max="1" width="3.1328125" customWidth="1"/>
    <col min="2" max="2" width="30.73046875" customWidth="1"/>
    <col min="3" max="3" width="18.46484375" customWidth="1"/>
    <col min="4" max="4" width="3.265625" customWidth="1"/>
    <col min="5" max="5" width="5.59765625" customWidth="1"/>
    <col min="6" max="6" width="17" customWidth="1"/>
    <col min="7" max="7" width="14" customWidth="1"/>
    <col min="8" max="8" width="4.1328125" customWidth="1"/>
    <col min="9" max="9" width="4.46484375" customWidth="1"/>
    <col min="10" max="10" width="4.3984375" customWidth="1"/>
    <col min="11" max="11" width="14.1328125" customWidth="1"/>
    <col min="12" max="12" width="2.265625" customWidth="1"/>
    <col min="13" max="13" width="17.73046875" customWidth="1"/>
  </cols>
  <sheetData>
    <row r="1" spans="2:14" ht="9.75" customHeight="1"/>
    <row r="2" spans="2:14" ht="18.75" customHeight="1"/>
    <row r="3" spans="2:14" ht="31.5" customHeight="1">
      <c r="B3" s="13"/>
    </row>
    <row r="4" spans="2:14" ht="25.5" customHeight="1"/>
    <row r="5" spans="2:14" ht="9" customHeight="1"/>
    <row r="6" spans="2:14" ht="21" customHeight="1"/>
    <row r="7" spans="2:14" ht="20.25" customHeight="1">
      <c r="B7" s="11" t="str">
        <f>IF(入力シート２!C206="","",入力シート２!C206)</f>
        <v/>
      </c>
      <c r="C7" s="11" t="str">
        <f>IF(入力シート２!I206="","",入力シート２!I206)</f>
        <v/>
      </c>
      <c r="D7" s="594"/>
      <c r="E7" s="11" t="str">
        <f>IF(入力シート２!V207=1,"1.原詞","")</f>
        <v/>
      </c>
      <c r="F7" s="11" t="str">
        <f>IF(入力シート２!L206="","",入力シート２!L206)</f>
        <v/>
      </c>
      <c r="G7" s="595" t="str">
        <f>IF(B7="","",入力シート１!C9)</f>
        <v/>
      </c>
      <c r="H7" s="211" t="str">
        <f>IF(入力シート２!N206="","",入力シート２!N206)</f>
        <v/>
      </c>
      <c r="I7" s="12" t="str">
        <f>IF(B7="","",1)</f>
        <v/>
      </c>
    </row>
    <row r="8" spans="2:14" ht="20.25" customHeight="1">
      <c r="B8" s="11" t="str">
        <f>入力シート２!C207&amp;N8&amp;入力シート２!C208</f>
        <v xml:space="preserve"> </v>
      </c>
      <c r="C8" s="11" t="str">
        <f>入力シート２!I207&amp;'利用申請 (4)'!N8&amp;入力シート２!I208</f>
        <v xml:space="preserve"> </v>
      </c>
      <c r="D8" s="594"/>
      <c r="E8" s="11" t="str">
        <f>IF(入力シート２!V207=2,"2.訳詞","")</f>
        <v/>
      </c>
      <c r="F8" s="11" t="str">
        <f>入力シート２!L207&amp;'利用申請 (4)'!N8&amp;入力シート２!L208</f>
        <v xml:space="preserve"> </v>
      </c>
      <c r="G8" s="595"/>
      <c r="H8" s="12"/>
      <c r="N8" t="s">
        <v>131</v>
      </c>
    </row>
    <row r="9" spans="2:14" ht="20.25" customHeight="1">
      <c r="B9" s="11" t="str">
        <f>IF(入力シート２!C209="","",入力シート２!C209)</f>
        <v/>
      </c>
      <c r="C9" s="11" t="str">
        <f>IF(入力シート２!I209="","",入力シート２!I209)</f>
        <v/>
      </c>
      <c r="D9" s="594"/>
      <c r="E9" s="11" t="str">
        <f>IF(入力シート２!V210=1,"1.原詞","")</f>
        <v/>
      </c>
      <c r="F9" s="11" t="str">
        <f>IF(入力シート２!L209="","",入力シート２!L209)</f>
        <v/>
      </c>
      <c r="G9" s="595" t="str">
        <f>IF(B9="","",入力シート１!C9)</f>
        <v/>
      </c>
      <c r="H9" s="211" t="str">
        <f>IF(入力シート２!N209="","",入力シート２!N209)</f>
        <v/>
      </c>
      <c r="I9" s="12" t="str">
        <f>IF(B9="","",1)</f>
        <v/>
      </c>
      <c r="N9" t="s">
        <v>131</v>
      </c>
    </row>
    <row r="10" spans="2:14" ht="20.25" customHeight="1">
      <c r="B10" s="11" t="str">
        <f>入力シート２!C210&amp;N10&amp;入力シート２!C211</f>
        <v xml:space="preserve"> </v>
      </c>
      <c r="C10" s="11" t="str">
        <f>入力シート２!I210&amp;'利用申請 (4)'!N10&amp;入力シート２!I211</f>
        <v xml:space="preserve"> </v>
      </c>
      <c r="D10" s="594"/>
      <c r="E10" s="11" t="str">
        <f>IF(入力シート２!V210=2,"2.訳詞","")</f>
        <v/>
      </c>
      <c r="F10" s="11" t="str">
        <f>入力シート２!L210&amp;'利用申請 (4)'!N10&amp;入力シート２!L211</f>
        <v xml:space="preserve"> </v>
      </c>
      <c r="G10" s="595"/>
      <c r="H10" s="12"/>
      <c r="N10" t="s">
        <v>131</v>
      </c>
    </row>
    <row r="11" spans="2:14" ht="20.25" customHeight="1">
      <c r="B11" s="11" t="str">
        <f>IF(入力シート２!C212="","",入力シート２!C212)</f>
        <v/>
      </c>
      <c r="C11" s="11" t="str">
        <f>IF(入力シート２!I212="","",入力シート２!I212)</f>
        <v/>
      </c>
      <c r="D11" s="594"/>
      <c r="E11" s="11" t="str">
        <f>IF(入力シート２!V213=1,"1.原詞","")</f>
        <v/>
      </c>
      <c r="F11" s="11" t="str">
        <f>IF(入力シート２!L212="","",入力シート２!L212)</f>
        <v/>
      </c>
      <c r="G11" s="595" t="str">
        <f>IF(B11="","",入力シート１!C9)</f>
        <v/>
      </c>
      <c r="H11" s="211" t="str">
        <f>IF(入力シート２!N212="","",入力シート２!N212)</f>
        <v/>
      </c>
      <c r="I11" s="12" t="str">
        <f>IF(B11="","",1)</f>
        <v/>
      </c>
      <c r="N11" t="s">
        <v>131</v>
      </c>
    </row>
    <row r="12" spans="2:14" ht="20.25" customHeight="1">
      <c r="B12" s="11" t="str">
        <f>入力シート２!C213&amp;N12&amp;入力シート２!C214</f>
        <v xml:space="preserve"> </v>
      </c>
      <c r="C12" s="11" t="str">
        <f>入力シート２!I213&amp;'利用申請 (4)'!N12&amp;入力シート２!I214</f>
        <v xml:space="preserve"> </v>
      </c>
      <c r="D12" s="594"/>
      <c r="E12" s="11" t="str">
        <f>IF(入力シート２!V213=2,"2.訳詞","")</f>
        <v/>
      </c>
      <c r="F12" s="11" t="str">
        <f>入力シート２!L213&amp;'利用申請 (4)'!N12&amp;入力シート２!L214</f>
        <v xml:space="preserve"> </v>
      </c>
      <c r="G12" s="595"/>
      <c r="H12" s="12"/>
      <c r="N12" t="s">
        <v>131</v>
      </c>
    </row>
    <row r="13" spans="2:14" ht="20.25" customHeight="1">
      <c r="B13" s="11" t="str">
        <f>IF(入力シート２!C215="","",入力シート２!C215)</f>
        <v/>
      </c>
      <c r="C13" s="11" t="str">
        <f>IF(入力シート２!I215="","",入力シート２!I215)</f>
        <v/>
      </c>
      <c r="D13" s="594"/>
      <c r="E13" s="11" t="str">
        <f>IF(入力シート２!V216=1,"1.原詞","")</f>
        <v/>
      </c>
      <c r="F13" s="11" t="str">
        <f>IF(入力シート２!L215="","",入力シート２!L215)</f>
        <v/>
      </c>
      <c r="G13" s="595" t="str">
        <f>IF(B13="","",入力シート１!C9)</f>
        <v/>
      </c>
      <c r="H13" s="211" t="str">
        <f>IF(入力シート２!N215="","",入力シート２!N215)</f>
        <v/>
      </c>
      <c r="I13" s="12" t="str">
        <f>IF(B13="","",1)</f>
        <v/>
      </c>
      <c r="N13" t="s">
        <v>131</v>
      </c>
    </row>
    <row r="14" spans="2:14" ht="20.25" customHeight="1">
      <c r="B14" s="11" t="str">
        <f>入力シート２!C216&amp;'利用申請 (4)'!N14&amp;入力シート２!C217</f>
        <v xml:space="preserve"> </v>
      </c>
      <c r="C14" s="11" t="str">
        <f>入力シート２!I216&amp;'利用申請 (4)'!N14&amp;入力シート２!I217</f>
        <v xml:space="preserve"> </v>
      </c>
      <c r="D14" s="594"/>
      <c r="E14" s="11" t="str">
        <f>IF(入力シート２!V216=2,"2.訳詞","")</f>
        <v/>
      </c>
      <c r="F14" s="11" t="str">
        <f>入力シート２!L216&amp;'利用申請 (4)'!N14&amp;入力シート２!L217</f>
        <v xml:space="preserve"> </v>
      </c>
      <c r="G14" s="595"/>
      <c r="H14" s="12"/>
      <c r="N14" t="s">
        <v>131</v>
      </c>
    </row>
    <row r="15" spans="2:14" ht="20.25" customHeight="1">
      <c r="B15" s="11" t="str">
        <f>IF(入力シート２!C218="","",入力シート２!C218)</f>
        <v/>
      </c>
      <c r="C15" s="11" t="str">
        <f>IF(入力シート２!I218="","",入力シート２!I218)</f>
        <v/>
      </c>
      <c r="D15" s="594"/>
      <c r="E15" s="11" t="str">
        <f>IF(入力シート２!V219=1,"1.原詞","")</f>
        <v/>
      </c>
      <c r="F15" s="11" t="str">
        <f>IF(入力シート２!L218="","",入力シート２!L218)</f>
        <v/>
      </c>
      <c r="G15" s="595" t="str">
        <f>IF(B15="","",入力シート１!C9)</f>
        <v/>
      </c>
      <c r="H15" s="211" t="str">
        <f>IF(入力シート２!N218="","",入力シート２!N218)</f>
        <v/>
      </c>
      <c r="I15" s="12" t="str">
        <f>IF(B15="","",1)</f>
        <v/>
      </c>
      <c r="N15" t="s">
        <v>131</v>
      </c>
    </row>
    <row r="16" spans="2:14" ht="21" customHeight="1">
      <c r="B16" s="11" t="str">
        <f>入力シート２!C219&amp;'利用申請 (4)'!N16&amp;入力シート２!C220</f>
        <v xml:space="preserve"> </v>
      </c>
      <c r="C16" s="11" t="str">
        <f>入力シート２!I219&amp;'利用申請 (4)'!N16&amp;入力シート２!I220</f>
        <v xml:space="preserve"> </v>
      </c>
      <c r="D16" s="594"/>
      <c r="E16" s="11" t="str">
        <f>IF(入力シート２!V219=2,"2.訳詞","")</f>
        <v/>
      </c>
      <c r="F16" s="11" t="str">
        <f>入力シート２!L219&amp;'利用申請 (4)'!N16&amp;入力シート２!L220</f>
        <v xml:space="preserve"> </v>
      </c>
      <c r="G16" s="595"/>
      <c r="H16" s="12"/>
      <c r="N16" t="s">
        <v>131</v>
      </c>
    </row>
    <row r="17" spans="2:14" ht="20.25" customHeight="1">
      <c r="B17" s="11"/>
      <c r="C17" s="11"/>
      <c r="D17" s="594"/>
      <c r="E17" s="11"/>
      <c r="F17" s="11"/>
      <c r="G17" s="596"/>
      <c r="H17" s="12"/>
      <c r="N17" t="s">
        <v>131</v>
      </c>
    </row>
    <row r="18" spans="2:14" ht="21" customHeight="1">
      <c r="B18" s="11"/>
      <c r="C18" s="11"/>
      <c r="D18" s="594"/>
      <c r="E18" s="11"/>
      <c r="F18" s="11"/>
      <c r="G18" s="596"/>
      <c r="H18" s="12"/>
      <c r="N18" t="s">
        <v>131</v>
      </c>
    </row>
    <row r="19" spans="2:14" ht="20.25" customHeight="1">
      <c r="B19" s="11"/>
      <c r="C19" s="11"/>
      <c r="D19" s="594"/>
      <c r="E19" s="11"/>
      <c r="F19" s="11"/>
      <c r="G19" s="596"/>
      <c r="H19" s="12"/>
      <c r="N19" t="s">
        <v>131</v>
      </c>
    </row>
    <row r="20" spans="2:14" ht="20.25" customHeight="1">
      <c r="B20" s="11"/>
      <c r="C20" s="11"/>
      <c r="D20" s="594"/>
      <c r="E20" s="11"/>
      <c r="F20" s="11"/>
      <c r="G20" s="596"/>
      <c r="H20" s="12"/>
      <c r="N20" t="s">
        <v>131</v>
      </c>
    </row>
  </sheetData>
  <sheetProtection algorithmName="SHA-512" hashValue="mf7bBBoFecSBOXQsrKAzeOWu+0rARXTxjmMU0EgDKIakCFw31nlVmN8hJPrggCfeSS53JkPOW0vP1HlynCc0sw==" saltValue="DtsDRj6jpaslpu9a59xJww==" spinCount="100000" sheet="1" objects="1" scenarios="1" selectLockedCells="1" selectUnlockedCells="1"/>
  <mergeCells count="14">
    <mergeCell ref="D19:D20"/>
    <mergeCell ref="G19:G20"/>
    <mergeCell ref="D13:D14"/>
    <mergeCell ref="G13:G14"/>
    <mergeCell ref="D15:D16"/>
    <mergeCell ref="G15:G16"/>
    <mergeCell ref="D17:D18"/>
    <mergeCell ref="G17:G18"/>
    <mergeCell ref="D7:D8"/>
    <mergeCell ref="G7:G8"/>
    <mergeCell ref="D9:D10"/>
    <mergeCell ref="G9:G10"/>
    <mergeCell ref="D11:D12"/>
    <mergeCell ref="G11:G12"/>
  </mergeCells>
  <phoneticPr fontId="2"/>
  <pageMargins left="0.51181102362204722" right="0.15748031496062992" top="0.39370078740157483" bottom="0.15748031496062992" header="0.35433070866141736" footer="0.19685039370078741"/>
  <pageSetup paperSize="9" orientation="landscape" horizontalDpi="4294967293" verticalDpi="0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A75A-B99F-4764-9EA6-349B8511D210}">
  <sheetPr>
    <tabColor rgb="FF3366FF"/>
    <pageSetUpPr fitToPage="1"/>
  </sheetPr>
  <dimension ref="A1:IT1298"/>
  <sheetViews>
    <sheetView view="pageBreakPreview" zoomScaleNormal="90" zoomScaleSheetLayoutView="100" workbookViewId="0">
      <selection activeCell="F19" sqref="F19"/>
    </sheetView>
  </sheetViews>
  <sheetFormatPr defaultRowHeight="12.75"/>
  <cols>
    <col min="1" max="1" width="7.265625" bestFit="1" customWidth="1"/>
    <col min="2" max="2" width="21.265625" customWidth="1"/>
    <col min="3" max="3" width="10" customWidth="1"/>
    <col min="6" max="6" width="9.86328125" bestFit="1" customWidth="1"/>
    <col min="7" max="7" width="8.59765625" customWidth="1"/>
    <col min="8" max="8" width="5.265625" bestFit="1" customWidth="1"/>
    <col min="9" max="10" width="9.73046875" customWidth="1"/>
    <col min="11" max="11" width="5.265625" bestFit="1" customWidth="1"/>
    <col min="12" max="12" width="9.73046875" customWidth="1"/>
    <col min="13" max="14" width="8.59765625" customWidth="1"/>
    <col min="15" max="15" width="10.73046875" customWidth="1"/>
    <col min="16" max="16" width="10.59765625" customWidth="1"/>
    <col min="17" max="17" width="8.59765625" customWidth="1"/>
    <col min="18" max="18" width="3.59765625" customWidth="1"/>
    <col min="19" max="21" width="0" hidden="1" customWidth="1"/>
  </cols>
  <sheetData>
    <row r="1" spans="1:254" ht="46.5" customHeight="1">
      <c r="A1" s="20"/>
      <c r="B1" s="20"/>
      <c r="C1" s="21"/>
      <c r="D1" s="270" t="s">
        <v>280</v>
      </c>
      <c r="E1" s="270"/>
      <c r="F1" s="270"/>
      <c r="G1" s="270"/>
      <c r="H1" s="270"/>
      <c r="I1" s="270"/>
      <c r="J1" s="270"/>
      <c r="K1" s="270"/>
      <c r="L1" s="21"/>
      <c r="M1" s="20"/>
      <c r="N1" s="20"/>
      <c r="O1" s="20"/>
      <c r="P1" s="20"/>
      <c r="Q1" s="20"/>
      <c r="R1" s="20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</row>
    <row r="2" spans="1:254" ht="24.75" customHeight="1">
      <c r="A2" s="231" t="s">
        <v>380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3"/>
      <c r="N2" s="23"/>
      <c r="O2" s="23"/>
      <c r="P2" s="23"/>
      <c r="Q2" s="23"/>
      <c r="R2" s="23"/>
      <c r="S2" s="8"/>
      <c r="T2" s="8"/>
      <c r="U2" s="8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</row>
    <row r="3" spans="1:254" ht="13.5" customHeight="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3"/>
      <c r="N3" s="23"/>
      <c r="O3" s="23"/>
      <c r="P3" s="23"/>
      <c r="Q3" s="23"/>
      <c r="R3" s="23"/>
      <c r="S3" s="8"/>
      <c r="T3" s="8"/>
      <c r="U3" s="8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</row>
    <row r="4" spans="1:254" ht="13.5" customHeight="1">
      <c r="A4" s="24"/>
      <c r="B4" s="25"/>
      <c r="C4" s="18" t="s">
        <v>113</v>
      </c>
      <c r="D4" s="271" t="s">
        <v>270</v>
      </c>
      <c r="E4" s="272"/>
      <c r="F4" s="272"/>
      <c r="G4" s="272"/>
      <c r="H4" s="272"/>
      <c r="I4" s="272"/>
      <c r="J4" s="272"/>
      <c r="K4" s="272"/>
      <c r="L4" s="24"/>
      <c r="M4" s="23"/>
      <c r="N4" s="23"/>
      <c r="O4" s="23"/>
      <c r="P4" s="23"/>
      <c r="Q4" s="23"/>
      <c r="R4" s="23"/>
      <c r="S4" s="8"/>
      <c r="T4" s="8"/>
      <c r="U4" s="8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</row>
    <row r="5" spans="1:254" ht="13.5" customHeight="1">
      <c r="A5" s="20"/>
      <c r="B5" s="26"/>
      <c r="C5" s="26"/>
      <c r="D5" s="26"/>
      <c r="E5" s="26"/>
      <c r="F5" s="26"/>
      <c r="G5" s="26"/>
      <c r="H5" s="26"/>
      <c r="I5" s="26"/>
      <c r="J5" s="26"/>
      <c r="K5" s="26"/>
      <c r="L5" s="27"/>
      <c r="M5" s="23"/>
      <c r="N5" s="23"/>
      <c r="O5" s="23"/>
      <c r="P5" s="23"/>
      <c r="Q5" s="23"/>
      <c r="R5" s="23"/>
      <c r="S5" s="8"/>
      <c r="T5" s="8"/>
      <c r="U5" s="8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</row>
    <row r="6" spans="1:254" ht="13.5" customHeight="1">
      <c r="A6" s="20"/>
      <c r="B6" s="9" t="s">
        <v>32</v>
      </c>
      <c r="C6" s="19">
        <v>45231</v>
      </c>
      <c r="D6" s="28" t="s">
        <v>210</v>
      </c>
      <c r="E6" s="26"/>
      <c r="F6" s="26"/>
      <c r="G6" s="26"/>
      <c r="H6" s="26"/>
      <c r="I6" s="26"/>
      <c r="J6" s="26"/>
      <c r="K6" s="26"/>
      <c r="L6" s="27"/>
      <c r="M6" s="23"/>
      <c r="N6" s="23"/>
      <c r="O6" s="23"/>
      <c r="P6" s="23"/>
      <c r="Q6" s="23"/>
      <c r="R6" s="23"/>
      <c r="S6" s="8"/>
      <c r="T6" s="8"/>
      <c r="U6" s="8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</row>
    <row r="7" spans="1:254" ht="13.5" customHeight="1">
      <c r="A7" s="20"/>
      <c r="B7" s="26"/>
      <c r="C7" s="26"/>
      <c r="D7" s="26"/>
      <c r="E7" s="26"/>
      <c r="F7" s="26"/>
      <c r="G7" s="26"/>
      <c r="H7" s="26"/>
      <c r="I7" s="26"/>
      <c r="J7" s="26"/>
      <c r="K7" s="26"/>
      <c r="L7" s="27"/>
      <c r="M7" s="23"/>
      <c r="N7" s="23"/>
      <c r="O7" s="23"/>
      <c r="P7" s="23"/>
      <c r="Q7" s="23"/>
      <c r="R7" s="23"/>
      <c r="S7" s="8"/>
      <c r="T7" s="8"/>
      <c r="U7" s="8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</row>
    <row r="8" spans="1:254" ht="13.5" customHeight="1">
      <c r="A8" s="20"/>
      <c r="B8" s="9" t="s">
        <v>26</v>
      </c>
      <c r="C8" s="273" t="s">
        <v>271</v>
      </c>
      <c r="D8" s="273"/>
      <c r="E8" s="273"/>
      <c r="F8" s="273"/>
      <c r="G8" s="273"/>
      <c r="H8" s="273"/>
      <c r="I8" s="273"/>
      <c r="J8" s="273"/>
      <c r="K8" s="20"/>
      <c r="L8" s="27"/>
      <c r="M8" s="23"/>
      <c r="N8" s="23"/>
      <c r="O8" s="23"/>
      <c r="P8" s="23"/>
      <c r="Q8" s="23"/>
      <c r="R8" s="23"/>
      <c r="S8" s="8"/>
      <c r="T8" s="8"/>
      <c r="U8" s="8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</row>
    <row r="9" spans="1:254" ht="13.5" customHeight="1">
      <c r="A9" s="20"/>
      <c r="B9" s="9" t="s">
        <v>0</v>
      </c>
      <c r="C9" s="273" t="s">
        <v>272</v>
      </c>
      <c r="D9" s="273"/>
      <c r="E9" s="273"/>
      <c r="F9" s="273"/>
      <c r="G9" s="273"/>
      <c r="H9" s="273"/>
      <c r="I9" s="273"/>
      <c r="J9" s="273"/>
      <c r="K9" s="20"/>
      <c r="L9" s="27"/>
      <c r="M9" s="23"/>
      <c r="N9" s="23"/>
      <c r="O9" s="23"/>
      <c r="P9" s="23"/>
      <c r="Q9" s="23"/>
      <c r="R9" s="23"/>
      <c r="S9" s="8"/>
      <c r="T9" s="8"/>
      <c r="U9" s="8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</row>
    <row r="10" spans="1:254" ht="13.5" customHeight="1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7"/>
      <c r="M10" s="23"/>
      <c r="N10" s="23"/>
      <c r="O10" s="23"/>
      <c r="P10" s="23"/>
      <c r="Q10" s="23"/>
      <c r="R10" s="23"/>
      <c r="S10" s="8"/>
      <c r="T10" s="8"/>
      <c r="U10" s="8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</row>
    <row r="11" spans="1:254" ht="13.5" customHeight="1">
      <c r="A11" s="20"/>
      <c r="B11" s="9" t="s">
        <v>28</v>
      </c>
      <c r="C11" s="269" t="s">
        <v>258</v>
      </c>
      <c r="D11" s="269"/>
      <c r="E11" s="29" t="s">
        <v>48</v>
      </c>
      <c r="F11" s="20"/>
      <c r="G11" s="20"/>
      <c r="H11" s="20"/>
      <c r="I11" s="20"/>
      <c r="J11" s="20"/>
      <c r="K11" s="20"/>
      <c r="L11" s="27"/>
      <c r="M11" s="23"/>
      <c r="N11" s="23"/>
      <c r="O11" s="23"/>
      <c r="P11" s="23"/>
      <c r="Q11" s="23"/>
      <c r="R11" s="23"/>
      <c r="S11" s="8"/>
      <c r="T11" s="8"/>
      <c r="U11" s="8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</row>
    <row r="12" spans="1:254" ht="13.5" customHeight="1">
      <c r="A12" s="20"/>
      <c r="B12" s="20"/>
      <c r="C12" s="20"/>
      <c r="D12" s="20"/>
      <c r="E12" s="29"/>
      <c r="F12" s="20"/>
      <c r="G12" s="20"/>
      <c r="H12" s="20"/>
      <c r="I12" s="20"/>
      <c r="J12" s="20"/>
      <c r="K12" s="20"/>
      <c r="L12" s="27"/>
      <c r="M12" s="23"/>
      <c r="N12" s="23"/>
      <c r="O12" s="23"/>
      <c r="P12" s="23"/>
      <c r="Q12" s="23"/>
      <c r="R12" s="23"/>
      <c r="S12" s="8"/>
      <c r="T12" s="8"/>
      <c r="U12" s="8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</row>
    <row r="13" spans="1:254" ht="13.5" customHeight="1">
      <c r="A13" s="30" t="s">
        <v>15</v>
      </c>
      <c r="B13" s="53" t="s">
        <v>139</v>
      </c>
      <c r="C13" s="252" t="s">
        <v>141</v>
      </c>
      <c r="D13" s="252"/>
      <c r="E13" s="31" t="str">
        <f>IF(C13="非加盟団体","　　→団体参加費 \10,000を加算して納入願います。","")</f>
        <v/>
      </c>
      <c r="F13" s="31"/>
      <c r="G13" s="20"/>
      <c r="H13" s="20"/>
      <c r="I13" s="20"/>
      <c r="J13" s="20"/>
      <c r="K13" s="20"/>
      <c r="L13" s="27"/>
      <c r="M13" s="23"/>
      <c r="N13" s="23"/>
      <c r="O13" s="23"/>
      <c r="P13" s="23"/>
      <c r="Q13" s="23"/>
      <c r="R13" s="23"/>
      <c r="S13" s="8"/>
      <c r="T13" s="8"/>
      <c r="U13" s="8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</row>
    <row r="14" spans="1:254" ht="13.5" customHeight="1">
      <c r="A14" s="20"/>
      <c r="B14" s="20"/>
      <c r="C14" s="20"/>
      <c r="D14" s="20"/>
      <c r="E14" s="29"/>
      <c r="F14" s="20"/>
      <c r="G14" s="20"/>
      <c r="H14" s="20"/>
      <c r="I14" s="20"/>
      <c r="J14" s="20"/>
      <c r="K14" s="20"/>
      <c r="L14" s="27"/>
      <c r="M14" s="23"/>
      <c r="N14" s="23"/>
      <c r="O14" s="23"/>
      <c r="P14" s="23"/>
      <c r="Q14" s="23"/>
      <c r="R14" s="23"/>
      <c r="S14" s="8"/>
      <c r="T14" s="8"/>
      <c r="U14" s="8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</row>
    <row r="15" spans="1:254" ht="13.5" customHeight="1">
      <c r="A15" s="30" t="s">
        <v>15</v>
      </c>
      <c r="B15" s="9" t="s">
        <v>95</v>
      </c>
      <c r="C15" s="252" t="s">
        <v>136</v>
      </c>
      <c r="D15" s="252"/>
      <c r="E15" s="252"/>
      <c r="F15" s="20"/>
      <c r="G15" s="20"/>
      <c r="H15" s="20"/>
      <c r="I15" s="32" t="str">
        <f>IF(C15="小学校部門","1",IF(C15="中学校　同声","2",IF(C15="中学校　混声","3",IF(C15="高等学校　Ａ","4",IF(C15="高等学校　Ｂ","5",IF(C15="大学・職場・一般（室内）","6",IF(C15="大学・職場・一般（混声）","7",IF(C15="大学・職場・一般（同声）","8",""))))))))</f>
        <v/>
      </c>
      <c r="J15" s="20"/>
      <c r="K15" s="20"/>
      <c r="L15" s="27"/>
      <c r="M15" s="23"/>
      <c r="N15" s="23"/>
      <c r="O15" s="23"/>
      <c r="P15" s="23"/>
      <c r="Q15" s="23"/>
      <c r="R15" s="23"/>
      <c r="S15" s="8"/>
      <c r="T15" s="8"/>
      <c r="U15" s="8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</row>
    <row r="16" spans="1:254" ht="13.5" customHeight="1" thickBot="1">
      <c r="A16" s="30"/>
      <c r="B16" s="20"/>
      <c r="C16" s="204"/>
      <c r="D16" s="204"/>
      <c r="E16" s="204"/>
      <c r="F16" s="20"/>
      <c r="G16" s="20"/>
      <c r="H16" s="20"/>
      <c r="I16" s="32"/>
      <c r="J16" s="20"/>
      <c r="K16" s="20"/>
      <c r="L16" s="27"/>
      <c r="M16" s="23"/>
      <c r="N16" s="23"/>
      <c r="O16" s="23"/>
      <c r="P16" s="23"/>
      <c r="Q16" s="23"/>
      <c r="R16" s="23"/>
      <c r="S16" s="8"/>
      <c r="T16" s="8"/>
      <c r="U16" s="8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</row>
    <row r="17" spans="1:254" ht="13.5" customHeight="1" thickTop="1" thickBot="1">
      <c r="A17" s="20"/>
      <c r="B17" s="54" t="s">
        <v>143</v>
      </c>
      <c r="C17" s="245" t="str">
        <f>IF(C13="非加盟団体","10,000","0")</f>
        <v>0</v>
      </c>
      <c r="D17" s="33" t="s">
        <v>87</v>
      </c>
      <c r="E17" s="204"/>
      <c r="F17" s="20"/>
      <c r="G17" s="20"/>
      <c r="H17" s="20"/>
      <c r="I17" s="32"/>
      <c r="J17" s="20"/>
      <c r="K17" s="20"/>
      <c r="L17" s="27"/>
      <c r="M17" s="23"/>
      <c r="N17" s="23"/>
      <c r="O17" s="23"/>
      <c r="P17" s="23"/>
      <c r="Q17" s="23"/>
      <c r="R17" s="23"/>
      <c r="S17" s="8"/>
      <c r="T17" s="8"/>
      <c r="U17" s="8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</row>
    <row r="18" spans="1:254" ht="13.5" customHeight="1" thickTop="1" thickBot="1">
      <c r="A18" s="20"/>
      <c r="B18" s="45"/>
      <c r="C18" s="205"/>
      <c r="D18" s="33"/>
      <c r="E18" s="204"/>
      <c r="F18" s="20"/>
      <c r="G18" s="20"/>
      <c r="H18" s="20"/>
      <c r="I18" s="32"/>
      <c r="J18" s="20"/>
      <c r="K18" s="20"/>
      <c r="L18" s="27"/>
      <c r="M18" s="23"/>
      <c r="N18" s="23"/>
      <c r="O18" s="23"/>
      <c r="P18" s="23"/>
      <c r="Q18" s="23"/>
      <c r="R18" s="23"/>
      <c r="S18" s="8"/>
      <c r="T18" s="8"/>
      <c r="U18" s="8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</row>
    <row r="19" spans="1:254" ht="13.5" customHeight="1" thickTop="1" thickBot="1">
      <c r="A19" s="20"/>
      <c r="B19" s="54" t="s">
        <v>144</v>
      </c>
      <c r="C19" s="246" t="str">
        <f>IF(C15="小学校部門","600",IF(C15="中学校部門","900",IF(C15="高等学校部門","1,100",IF(C15="大学部門","1,400",IF(C15="一般部門","1,400","")))))</f>
        <v>1,100</v>
      </c>
      <c r="D19" s="33" t="s">
        <v>98</v>
      </c>
      <c r="E19" s="31" t="s">
        <v>297</v>
      </c>
      <c r="F19" s="40"/>
      <c r="G19" s="20"/>
      <c r="H19" s="20"/>
      <c r="I19" s="20"/>
      <c r="J19" s="20"/>
      <c r="K19" s="20"/>
      <c r="L19" s="27"/>
      <c r="M19" s="23"/>
      <c r="N19" s="23"/>
      <c r="O19" s="23"/>
      <c r="P19" s="23"/>
      <c r="Q19" s="23"/>
      <c r="R19" s="23"/>
      <c r="S19" s="8"/>
      <c r="T19" s="8"/>
      <c r="U19" s="8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</row>
    <row r="20" spans="1:254" ht="13.5" customHeight="1" thickTop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7"/>
      <c r="M20" s="23"/>
      <c r="N20" s="23"/>
      <c r="O20" s="23"/>
      <c r="P20" s="23"/>
      <c r="Q20" s="23"/>
      <c r="R20" s="23"/>
      <c r="S20" s="8"/>
      <c r="T20" s="8"/>
      <c r="U20" s="8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</row>
    <row r="21" spans="1:254" ht="13.5" customHeight="1">
      <c r="A21" s="265" t="s">
        <v>212</v>
      </c>
      <c r="B21" s="266" t="s">
        <v>151</v>
      </c>
      <c r="C21" s="267">
        <v>30</v>
      </c>
      <c r="D21" s="268" t="s">
        <v>88</v>
      </c>
      <c r="E21" s="259" t="s">
        <v>152</v>
      </c>
      <c r="F21" s="259"/>
      <c r="G21" s="259"/>
      <c r="H21" s="259"/>
      <c r="I21" s="259"/>
      <c r="J21" s="259"/>
      <c r="K21" s="259"/>
      <c r="L21" s="259"/>
      <c r="M21" s="23"/>
      <c r="N21" s="23"/>
      <c r="O21" s="23"/>
      <c r="P21" s="23"/>
      <c r="Q21" s="23"/>
      <c r="R21" s="23"/>
      <c r="S21" s="8"/>
      <c r="T21" s="8"/>
      <c r="U21" s="8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</row>
    <row r="22" spans="1:254" ht="13.5" customHeight="1">
      <c r="A22" s="265"/>
      <c r="B22" s="266"/>
      <c r="C22" s="267"/>
      <c r="D22" s="268"/>
      <c r="E22" s="259"/>
      <c r="F22" s="259"/>
      <c r="G22" s="259"/>
      <c r="H22" s="259"/>
      <c r="I22" s="259"/>
      <c r="J22" s="259"/>
      <c r="K22" s="259"/>
      <c r="L22" s="259"/>
      <c r="M22" s="23"/>
      <c r="N22" s="23"/>
      <c r="O22" s="23"/>
      <c r="P22" s="23"/>
      <c r="Q22" s="23"/>
      <c r="R22" s="23"/>
      <c r="S22" s="8"/>
      <c r="T22" s="8"/>
      <c r="U22" s="8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</row>
    <row r="23" spans="1:254" ht="13.5" customHeight="1">
      <c r="A23" s="37"/>
      <c r="B23" s="44"/>
      <c r="C23" s="206"/>
      <c r="D23" s="33"/>
      <c r="E23" s="34"/>
      <c r="F23" s="34"/>
      <c r="G23" s="34"/>
      <c r="H23" s="34"/>
      <c r="I23" s="34"/>
      <c r="J23" s="34"/>
      <c r="K23" s="34"/>
      <c r="L23" s="34"/>
      <c r="M23" s="23"/>
      <c r="N23" s="23"/>
      <c r="O23" s="23"/>
      <c r="P23" s="23"/>
      <c r="Q23" s="23"/>
      <c r="R23" s="23"/>
      <c r="S23" s="8"/>
      <c r="T23" s="8"/>
      <c r="U23" s="8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</row>
    <row r="24" spans="1:254" ht="13.5" customHeight="1">
      <c r="A24" s="37" t="s">
        <v>273</v>
      </c>
      <c r="B24" s="55" t="s">
        <v>150</v>
      </c>
      <c r="C24" s="207">
        <v>2</v>
      </c>
      <c r="D24" s="33" t="s">
        <v>88</v>
      </c>
      <c r="E24" s="259" t="s">
        <v>298</v>
      </c>
      <c r="F24" s="259"/>
      <c r="G24" s="259"/>
      <c r="H24" s="259"/>
      <c r="I24" s="259"/>
      <c r="J24" s="259"/>
      <c r="K24" s="34"/>
      <c r="L24" s="34"/>
      <c r="M24" s="23"/>
      <c r="N24" s="23"/>
      <c r="O24" s="23"/>
      <c r="P24" s="23"/>
      <c r="Q24" s="23"/>
      <c r="R24" s="23"/>
      <c r="S24" s="8"/>
      <c r="T24" s="8"/>
      <c r="U24" s="8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</row>
    <row r="25" spans="1:254" ht="13.5" customHeight="1" thickBot="1">
      <c r="A25" s="20"/>
      <c r="B25" s="45"/>
      <c r="C25" s="208"/>
      <c r="D25" s="33"/>
      <c r="E25" s="34"/>
      <c r="F25" s="34"/>
      <c r="G25" s="34"/>
      <c r="H25" s="34"/>
      <c r="I25" s="34"/>
      <c r="J25" s="34"/>
      <c r="K25" s="34"/>
      <c r="L25" s="34"/>
      <c r="M25" s="23"/>
      <c r="N25" s="23"/>
      <c r="O25" s="23"/>
      <c r="P25" s="23"/>
      <c r="Q25" s="23"/>
      <c r="R25" s="23"/>
      <c r="S25" s="8"/>
      <c r="T25" s="8"/>
      <c r="U25" s="8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</row>
    <row r="26" spans="1:254" ht="13.5" customHeight="1" thickTop="1" thickBot="1">
      <c r="A26" s="20"/>
      <c r="B26" s="54" t="s">
        <v>154</v>
      </c>
      <c r="C26" s="246">
        <f>C21+C24</f>
        <v>32</v>
      </c>
      <c r="D26" s="33" t="s">
        <v>100</v>
      </c>
      <c r="E26" s="34"/>
      <c r="F26" s="34"/>
      <c r="G26" s="34"/>
      <c r="H26" s="34"/>
      <c r="I26" s="34"/>
      <c r="J26" s="34"/>
      <c r="K26" s="34"/>
      <c r="L26" s="34"/>
      <c r="M26" s="23"/>
      <c r="N26" s="23"/>
      <c r="O26" s="23"/>
      <c r="P26" s="23"/>
      <c r="Q26" s="23"/>
      <c r="R26" s="23"/>
      <c r="S26" s="8"/>
      <c r="T26" s="8"/>
      <c r="U26" s="8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</row>
    <row r="27" spans="1:254" ht="13.5" customHeight="1" thickTop="1" thickBot="1">
      <c r="A27" s="20"/>
      <c r="B27" s="20"/>
      <c r="C27" s="20"/>
      <c r="D27" s="33"/>
      <c r="E27" s="34"/>
      <c r="F27" s="34"/>
      <c r="G27" s="34"/>
      <c r="H27" s="34"/>
      <c r="I27" s="34"/>
      <c r="J27" s="34"/>
      <c r="K27" s="34"/>
      <c r="L27" s="35"/>
      <c r="M27" s="23"/>
      <c r="N27" s="23"/>
      <c r="O27" s="23"/>
      <c r="P27" s="23"/>
      <c r="Q27" s="23"/>
      <c r="R27" s="23"/>
      <c r="S27" s="8"/>
      <c r="T27" s="8"/>
      <c r="U27" s="8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</row>
    <row r="28" spans="1:254" ht="13.5" customHeight="1" thickTop="1" thickBot="1">
      <c r="A28" s="20"/>
      <c r="B28" s="56" t="s">
        <v>153</v>
      </c>
      <c r="C28" s="247">
        <f>IF(C21="","",C26*C19)</f>
        <v>35200</v>
      </c>
      <c r="D28" s="260" t="s">
        <v>87</v>
      </c>
      <c r="E28" s="260"/>
      <c r="F28" s="20"/>
      <c r="G28" s="20"/>
      <c r="H28" s="20"/>
      <c r="I28" s="34"/>
      <c r="J28" s="34"/>
      <c r="K28" s="35"/>
      <c r="L28" s="20"/>
      <c r="M28" s="23"/>
      <c r="N28" s="23"/>
      <c r="O28" s="23"/>
      <c r="P28" s="23"/>
      <c r="Q28" s="23"/>
      <c r="R28" s="23"/>
      <c r="S28" s="8"/>
      <c r="T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</row>
    <row r="29" spans="1:254" ht="13.5" customHeight="1" thickTop="1" thickBot="1">
      <c r="A29" s="20"/>
      <c r="B29" s="20"/>
      <c r="C29" s="20"/>
      <c r="D29" s="33"/>
      <c r="E29" s="36"/>
      <c r="F29" s="36"/>
      <c r="G29" s="36"/>
      <c r="H29" s="36"/>
      <c r="I29" s="36"/>
      <c r="J29" s="36"/>
      <c r="K29" s="36"/>
      <c r="L29" s="35"/>
      <c r="M29" s="23"/>
      <c r="N29" s="23"/>
      <c r="O29" s="23"/>
      <c r="P29" s="23"/>
      <c r="Q29" s="23"/>
      <c r="R29" s="23"/>
      <c r="S29" s="8"/>
      <c r="T29" s="8"/>
      <c r="U29" s="8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</row>
    <row r="30" spans="1:254" ht="13.5" customHeight="1" thickTop="1" thickBot="1">
      <c r="A30" s="20"/>
      <c r="B30" s="54" t="s">
        <v>155</v>
      </c>
      <c r="C30" s="245">
        <f>C17+C28</f>
        <v>35200</v>
      </c>
      <c r="D30" s="33" t="s">
        <v>98</v>
      </c>
      <c r="E30" s="261" t="s">
        <v>133</v>
      </c>
      <c r="F30" s="262"/>
      <c r="G30" s="262"/>
      <c r="H30" s="262"/>
      <c r="I30" s="262"/>
      <c r="J30" s="262"/>
      <c r="K30" s="262"/>
      <c r="L30" s="35"/>
      <c r="M30" s="23"/>
      <c r="N30" s="23"/>
      <c r="O30" s="23"/>
      <c r="P30" s="23"/>
      <c r="Q30" s="23"/>
      <c r="R30" s="23"/>
      <c r="S30" s="8"/>
      <c r="T30" s="8"/>
      <c r="U30" s="8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</row>
    <row r="31" spans="1:254" ht="13.5" customHeight="1" thickTop="1">
      <c r="A31" s="20"/>
      <c r="B31" s="20"/>
      <c r="C31" s="20"/>
      <c r="D31" s="20"/>
      <c r="E31" s="262" t="s">
        <v>126</v>
      </c>
      <c r="F31" s="262"/>
      <c r="G31" s="262"/>
      <c r="H31" s="262"/>
      <c r="I31" s="262"/>
      <c r="J31" s="262"/>
      <c r="K31" s="262"/>
      <c r="L31" s="27"/>
      <c r="M31" s="23"/>
      <c r="N31" s="23"/>
      <c r="O31" s="23"/>
      <c r="P31" s="23"/>
      <c r="Q31" s="23"/>
      <c r="R31" s="23"/>
      <c r="S31" s="8"/>
      <c r="T31" s="8"/>
      <c r="U31" s="8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</row>
    <row r="32" spans="1:254" ht="13.5" customHeight="1">
      <c r="A32" s="20"/>
      <c r="B32" s="20"/>
      <c r="C32" s="31"/>
      <c r="D32" s="20"/>
      <c r="E32" s="20"/>
      <c r="F32" s="264" t="str">
        <f>IF(C33="未納","　→申込書は納入後に送信してください。（「未納」のまま提出不可）",IF(C33="納入済","　→申込後に増員があった場合は、当日清算してください。",""))</f>
        <v>　→申込書は納入後に送信してください。（「未納」のまま提出不可）</v>
      </c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8"/>
      <c r="T32" s="8"/>
      <c r="U32" s="8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</row>
    <row r="33" spans="1:254" ht="13.5" customHeight="1">
      <c r="A33" s="37" t="s">
        <v>15</v>
      </c>
      <c r="B33" s="9" t="s">
        <v>92</v>
      </c>
      <c r="C33" s="263" t="s">
        <v>301</v>
      </c>
      <c r="D33" s="263"/>
      <c r="E33" s="263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8"/>
      <c r="T33" s="8"/>
      <c r="U33" s="8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</row>
    <row r="34" spans="1:254" ht="13.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7"/>
      <c r="M34" s="23"/>
      <c r="N34" s="23"/>
      <c r="O34" s="23"/>
      <c r="P34" s="23"/>
      <c r="Q34" s="23"/>
      <c r="R34" s="23"/>
      <c r="S34" s="8"/>
      <c r="T34" s="8"/>
      <c r="U34" s="8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</row>
    <row r="35" spans="1:254" ht="13.5" customHeight="1">
      <c r="A35" s="38"/>
      <c r="B35" s="43" t="s">
        <v>12</v>
      </c>
      <c r="C35" s="20"/>
      <c r="D35" s="20"/>
      <c r="E35" s="20"/>
      <c r="F35" s="20"/>
      <c r="G35" s="20"/>
      <c r="H35" s="20"/>
      <c r="I35" s="20"/>
      <c r="J35" s="20"/>
      <c r="K35" s="20"/>
      <c r="L35" s="27"/>
      <c r="M35" s="23"/>
      <c r="N35" s="23"/>
      <c r="O35" s="23"/>
      <c r="P35" s="23"/>
      <c r="Q35" s="23"/>
      <c r="R35" s="23"/>
      <c r="S35" s="8"/>
      <c r="T35" s="8"/>
      <c r="U35" s="8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</row>
    <row r="36" spans="1:254" ht="13.5" customHeight="1">
      <c r="A36" s="38"/>
      <c r="B36" s="9" t="s">
        <v>13</v>
      </c>
      <c r="C36" s="251" t="s">
        <v>274</v>
      </c>
      <c r="D36" s="252"/>
      <c r="E36" s="57" t="s">
        <v>293</v>
      </c>
      <c r="F36" s="20"/>
      <c r="G36" s="20"/>
      <c r="H36" s="20"/>
      <c r="I36" s="20"/>
      <c r="J36" s="20"/>
      <c r="K36" s="20"/>
      <c r="L36" s="27"/>
      <c r="M36" s="23"/>
      <c r="N36" s="23"/>
      <c r="O36" s="23"/>
      <c r="P36" s="23"/>
      <c r="Q36" s="23"/>
      <c r="R36" s="23"/>
      <c r="S36" s="8"/>
      <c r="T36" s="8"/>
      <c r="U36" s="8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</row>
    <row r="37" spans="1:254" ht="13.5" customHeight="1">
      <c r="A37" s="38"/>
      <c r="B37" s="39"/>
      <c r="C37" s="20"/>
      <c r="D37" s="20"/>
      <c r="E37" s="20"/>
      <c r="F37" s="20"/>
      <c r="G37" s="20"/>
      <c r="H37" s="20"/>
      <c r="I37" s="20"/>
      <c r="J37" s="20"/>
      <c r="K37" s="20"/>
      <c r="L37" s="27"/>
      <c r="M37" s="23"/>
      <c r="N37" s="23"/>
      <c r="O37" s="23"/>
      <c r="P37" s="23"/>
      <c r="Q37" s="23"/>
      <c r="R37" s="23"/>
      <c r="S37" s="8"/>
      <c r="T37" s="8"/>
      <c r="U37" s="8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</row>
    <row r="38" spans="1:254" ht="13.5" customHeight="1">
      <c r="A38" s="38"/>
      <c r="B38" s="9" t="s">
        <v>14</v>
      </c>
      <c r="C38" s="251" t="s">
        <v>275</v>
      </c>
      <c r="D38" s="252"/>
      <c r="E38" s="252"/>
      <c r="F38" s="252"/>
      <c r="G38" s="252"/>
      <c r="H38" s="252"/>
      <c r="I38" s="252"/>
      <c r="J38" s="20"/>
      <c r="K38" s="20"/>
      <c r="L38" s="27"/>
      <c r="M38" s="23"/>
      <c r="N38" s="23"/>
      <c r="O38" s="23"/>
      <c r="P38" s="23"/>
      <c r="Q38" s="23"/>
      <c r="R38" s="23"/>
      <c r="S38" s="8"/>
      <c r="T38" s="8"/>
      <c r="U38" s="8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</row>
    <row r="39" spans="1:254" ht="13.5" customHeight="1">
      <c r="A39" s="38"/>
      <c r="B39" s="39"/>
      <c r="C39" s="20"/>
      <c r="D39" s="20"/>
      <c r="E39" s="20"/>
      <c r="F39" s="20"/>
      <c r="G39" s="20"/>
      <c r="H39" s="20"/>
      <c r="I39" s="20"/>
      <c r="J39" s="20"/>
      <c r="K39" s="20"/>
      <c r="L39" s="27"/>
      <c r="M39" s="23"/>
      <c r="N39" s="23"/>
      <c r="O39" s="23"/>
      <c r="P39" s="23"/>
      <c r="Q39" s="23"/>
      <c r="R39" s="23"/>
      <c r="S39" s="8"/>
      <c r="T39" s="8"/>
      <c r="U39" s="8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</row>
    <row r="40" spans="1:254" ht="13.5" customHeight="1">
      <c r="A40" s="38"/>
      <c r="B40" s="52" t="s">
        <v>134</v>
      </c>
      <c r="C40" s="251" t="s">
        <v>258</v>
      </c>
      <c r="D40" s="252"/>
      <c r="E40" s="29" t="s">
        <v>48</v>
      </c>
      <c r="F40" s="20"/>
      <c r="G40" s="20"/>
      <c r="H40" s="20"/>
      <c r="I40" s="20"/>
      <c r="J40" s="20"/>
      <c r="K40" s="20"/>
      <c r="L40" s="27"/>
      <c r="M40" s="23"/>
      <c r="N40" s="23"/>
      <c r="O40" s="23"/>
      <c r="P40" s="23"/>
      <c r="Q40" s="23"/>
      <c r="R40" s="23"/>
      <c r="S40" s="8"/>
      <c r="T40" s="8"/>
      <c r="U40" s="8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</row>
    <row r="41" spans="1:254" ht="13.5" customHeight="1">
      <c r="A41" s="38"/>
      <c r="B41" s="42"/>
      <c r="C41" s="204"/>
      <c r="D41" s="204"/>
      <c r="E41" s="29"/>
      <c r="F41" s="20"/>
      <c r="G41" s="20"/>
      <c r="H41" s="20"/>
      <c r="I41" s="20"/>
      <c r="J41" s="20"/>
      <c r="K41" s="20"/>
      <c r="L41" s="27"/>
      <c r="M41" s="23"/>
      <c r="N41" s="23"/>
      <c r="O41" s="23"/>
      <c r="P41" s="23"/>
      <c r="Q41" s="23"/>
      <c r="R41" s="23"/>
      <c r="S41" s="8"/>
      <c r="T41" s="8"/>
      <c r="U41" s="8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</row>
    <row r="42" spans="1:254" ht="13.5" customHeight="1">
      <c r="A42" s="38"/>
      <c r="B42" s="52" t="s">
        <v>149</v>
      </c>
      <c r="C42" s="251" t="s">
        <v>257</v>
      </c>
      <c r="D42" s="252"/>
      <c r="E42" s="29" t="s">
        <v>48</v>
      </c>
      <c r="F42" s="20"/>
      <c r="G42" s="20"/>
      <c r="H42" s="20"/>
      <c r="I42" s="20"/>
      <c r="J42" s="20"/>
      <c r="K42" s="20"/>
      <c r="L42" s="27"/>
      <c r="M42" s="23"/>
      <c r="N42" s="23"/>
      <c r="O42" s="23"/>
      <c r="P42" s="23"/>
      <c r="Q42" s="23"/>
      <c r="R42" s="23"/>
      <c r="S42" s="8"/>
      <c r="T42" s="8"/>
      <c r="U42" s="8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</row>
    <row r="43" spans="1:254" ht="13.5" customHeight="1">
      <c r="A43" s="38"/>
      <c r="B43" s="39"/>
      <c r="C43" s="20"/>
      <c r="D43" s="20"/>
      <c r="E43" s="20"/>
      <c r="F43" s="20"/>
      <c r="G43" s="20"/>
      <c r="H43" s="20"/>
      <c r="I43" s="20"/>
      <c r="J43" s="20"/>
      <c r="K43" s="20"/>
      <c r="L43" s="27"/>
      <c r="M43" s="23"/>
      <c r="N43" s="23"/>
      <c r="O43" s="23"/>
      <c r="P43" s="23"/>
      <c r="Q43" s="23"/>
      <c r="R43" s="23"/>
      <c r="S43" s="8"/>
      <c r="T43" s="8"/>
      <c r="U43" s="8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</row>
    <row r="44" spans="1:254" ht="13.5" customHeight="1">
      <c r="A44" s="38"/>
      <c r="B44" s="9" t="s">
        <v>27</v>
      </c>
      <c r="C44" s="251" t="s">
        <v>276</v>
      </c>
      <c r="D44" s="252"/>
      <c r="E44" s="57" t="s">
        <v>292</v>
      </c>
      <c r="F44" s="20"/>
      <c r="G44" s="20"/>
      <c r="H44" s="20"/>
      <c r="I44" s="20"/>
      <c r="J44" s="20"/>
      <c r="K44" s="20"/>
      <c r="L44" s="27"/>
      <c r="M44" s="23"/>
      <c r="N44" s="23"/>
      <c r="O44" s="23"/>
      <c r="P44" s="23"/>
      <c r="Q44" s="23"/>
      <c r="R44" s="23"/>
      <c r="S44" s="8"/>
      <c r="T44" s="8"/>
      <c r="U44" s="8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</row>
    <row r="45" spans="1:254" ht="13.5" customHeight="1">
      <c r="A45" s="38"/>
      <c r="B45" s="39"/>
      <c r="C45" s="20"/>
      <c r="D45" s="20"/>
      <c r="E45" s="20"/>
      <c r="F45" s="20"/>
      <c r="G45" s="20"/>
      <c r="H45" s="20"/>
      <c r="I45" s="20"/>
      <c r="J45" s="20"/>
      <c r="K45" s="20"/>
      <c r="L45" s="27"/>
      <c r="M45" s="23"/>
      <c r="N45" s="23"/>
      <c r="O45" s="23"/>
      <c r="P45" s="23"/>
      <c r="Q45" s="23"/>
      <c r="R45" s="23"/>
      <c r="S45" s="8"/>
      <c r="T45" s="8"/>
      <c r="U45" s="8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</row>
    <row r="46" spans="1:254" ht="13.5" customHeight="1">
      <c r="A46" s="38"/>
      <c r="B46" s="9" t="s">
        <v>109</v>
      </c>
      <c r="C46" s="251" t="s">
        <v>277</v>
      </c>
      <c r="D46" s="252"/>
      <c r="E46" s="57" t="s">
        <v>292</v>
      </c>
      <c r="F46" s="20"/>
      <c r="G46" s="20"/>
      <c r="H46" s="20"/>
      <c r="I46" s="20"/>
      <c r="J46" s="20"/>
      <c r="K46" s="20"/>
      <c r="L46" s="27"/>
      <c r="M46" s="23"/>
      <c r="N46" s="23"/>
      <c r="O46" s="23"/>
      <c r="P46" s="23"/>
      <c r="Q46" s="23"/>
      <c r="R46" s="20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</row>
    <row r="47" spans="1:254" ht="13.5" customHeight="1">
      <c r="A47" s="38"/>
      <c r="B47" s="39"/>
      <c r="C47" s="20"/>
      <c r="D47" s="20"/>
      <c r="E47" s="20"/>
      <c r="F47" s="20"/>
      <c r="G47" s="20"/>
      <c r="H47" s="20"/>
      <c r="I47" s="20"/>
      <c r="J47" s="20"/>
      <c r="K47" s="20"/>
      <c r="L47" s="27"/>
      <c r="M47" s="23"/>
      <c r="N47" s="23"/>
      <c r="O47" s="23"/>
      <c r="P47" s="23"/>
      <c r="Q47" s="23"/>
      <c r="R47" s="20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</row>
    <row r="48" spans="1:254" ht="13.5" customHeight="1">
      <c r="A48" s="38"/>
      <c r="B48" s="9" t="s">
        <v>93</v>
      </c>
      <c r="C48" s="248" t="s">
        <v>278</v>
      </c>
      <c r="D48" s="249"/>
      <c r="E48" s="249"/>
      <c r="F48" s="250"/>
      <c r="G48" s="58" t="s">
        <v>175</v>
      </c>
      <c r="H48" s="40"/>
      <c r="I48" s="40"/>
      <c r="J48" s="40"/>
      <c r="K48" s="40"/>
      <c r="L48" s="40"/>
      <c r="M48" s="23"/>
      <c r="N48" s="23"/>
      <c r="O48" s="23"/>
      <c r="P48" s="23"/>
      <c r="Q48" s="23"/>
      <c r="R48" s="20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</row>
    <row r="49" spans="1:254" ht="13.5" customHeight="1">
      <c r="A49" s="38"/>
      <c r="B49" s="39"/>
      <c r="C49" s="20"/>
      <c r="D49" s="20"/>
      <c r="E49" s="20"/>
      <c r="F49" s="20"/>
      <c r="G49" s="20"/>
      <c r="H49" s="20"/>
      <c r="I49" s="20"/>
      <c r="J49" s="20"/>
      <c r="K49" s="20"/>
      <c r="L49" s="27"/>
      <c r="M49" s="23"/>
      <c r="N49" s="23"/>
      <c r="O49" s="23"/>
      <c r="P49" s="23"/>
      <c r="Q49" s="23"/>
      <c r="R49" s="20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</row>
    <row r="50" spans="1:254" ht="13.5" customHeight="1">
      <c r="A50" s="38"/>
      <c r="B50" s="9" t="s">
        <v>30</v>
      </c>
      <c r="C50" s="251" t="s">
        <v>279</v>
      </c>
      <c r="D50" s="252"/>
      <c r="E50" s="57" t="s">
        <v>294</v>
      </c>
      <c r="F50" s="20"/>
      <c r="G50" s="20"/>
      <c r="H50" s="20"/>
      <c r="I50" s="20"/>
      <c r="J50" s="20"/>
      <c r="K50" s="20"/>
      <c r="L50" s="27"/>
      <c r="M50" s="23"/>
      <c r="N50" s="23"/>
      <c r="O50" s="23"/>
      <c r="P50" s="23"/>
      <c r="Q50" s="23"/>
      <c r="R50" s="20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</row>
    <row r="51" spans="1:254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3"/>
      <c r="N51" s="23"/>
      <c r="O51" s="23"/>
      <c r="P51" s="23"/>
      <c r="Q51" s="23"/>
      <c r="R51" s="20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</row>
    <row r="52" spans="1:254" ht="13.15" thickBo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41"/>
      <c r="N52" s="41"/>
      <c r="O52" s="41"/>
      <c r="P52" s="41"/>
      <c r="Q52" s="41"/>
      <c r="R52" s="20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</row>
    <row r="53" spans="1:254" ht="26.25" customHeight="1" thickTop="1">
      <c r="A53" s="20"/>
      <c r="B53" s="253" t="s">
        <v>125</v>
      </c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5"/>
      <c r="Q53" s="20"/>
      <c r="R53" s="20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</row>
    <row r="54" spans="1:254" ht="26.25" customHeight="1" thickBot="1">
      <c r="A54" s="20"/>
      <c r="B54" s="256" t="s">
        <v>124</v>
      </c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8"/>
      <c r="Q54" s="20"/>
      <c r="R54" s="20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</row>
    <row r="55" spans="1:254" ht="13.15" thickTop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</row>
    <row r="56" spans="1:254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</row>
    <row r="57" spans="1:254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</row>
    <row r="58" spans="1:254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</row>
    <row r="59" spans="1:254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</row>
    <row r="60" spans="1:254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</row>
    <row r="61" spans="1:254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</row>
    <row r="62" spans="1:254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</row>
    <row r="63" spans="1:254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</row>
    <row r="64" spans="1:254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</row>
    <row r="65" spans="1:254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</row>
    <row r="66" spans="1:254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</row>
    <row r="67" spans="1:254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</row>
    <row r="68" spans="1:254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</row>
    <row r="69" spans="1:254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</row>
    <row r="70" spans="1:254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</row>
    <row r="71" spans="1:254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</row>
    <row r="72" spans="1:254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</row>
    <row r="73" spans="1:254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</row>
    <row r="74" spans="1:254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</row>
    <row r="75" spans="1:254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</row>
    <row r="76" spans="1:254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</row>
    <row r="77" spans="1:254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</row>
    <row r="78" spans="1:254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</row>
    <row r="79" spans="1:254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</row>
    <row r="80" spans="1:254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</row>
    <row r="81" spans="1:254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</row>
    <row r="82" spans="1:254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</row>
    <row r="83" spans="1:254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</row>
    <row r="84" spans="1:254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</row>
    <row r="85" spans="1:254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</row>
    <row r="86" spans="1:254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</row>
    <row r="87" spans="1:254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</row>
    <row r="88" spans="1:254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</row>
    <row r="89" spans="1:254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</row>
    <row r="90" spans="1:254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</row>
    <row r="91" spans="1:254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</row>
    <row r="92" spans="1:254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</row>
    <row r="93" spans="1:254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</row>
    <row r="94" spans="1:254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</row>
    <row r="95" spans="1:254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</row>
    <row r="96" spans="1:254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</row>
    <row r="97" spans="1:254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</row>
    <row r="98" spans="1:254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</row>
    <row r="99" spans="1:254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</row>
    <row r="100" spans="1:254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</row>
    <row r="101" spans="1:25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</row>
    <row r="102" spans="1:254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</row>
    <row r="103" spans="1:254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</row>
    <row r="104" spans="1:254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</row>
    <row r="105" spans="1:254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</row>
    <row r="106" spans="1:254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</row>
    <row r="107" spans="1:254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</row>
    <row r="108" spans="1:254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</row>
    <row r="109" spans="1:254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</row>
    <row r="110" spans="1:254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</row>
    <row r="111" spans="1:254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</row>
    <row r="112" spans="1:254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</row>
    <row r="113" spans="1:254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</row>
    <row r="114" spans="1:254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</row>
    <row r="115" spans="1:254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</row>
    <row r="116" spans="1:254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</row>
    <row r="117" spans="1:254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</row>
    <row r="118" spans="1:254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</row>
    <row r="119" spans="1:254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</row>
    <row r="120" spans="1:254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</row>
    <row r="121" spans="1:254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</row>
    <row r="122" spans="1:254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</row>
    <row r="123" spans="1:254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</row>
    <row r="124" spans="1:254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</row>
    <row r="125" spans="1:254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</row>
    <row r="126" spans="1:254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</row>
    <row r="127" spans="1:254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</row>
    <row r="128" spans="1:254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</row>
    <row r="129" spans="1:254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</row>
    <row r="130" spans="1:254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</row>
    <row r="131" spans="1:254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</row>
    <row r="132" spans="1:254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</row>
    <row r="133" spans="1:254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</row>
    <row r="134" spans="1:254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</row>
    <row r="135" spans="1:254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</row>
    <row r="136" spans="1:254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</row>
    <row r="137" spans="1:254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</row>
    <row r="138" spans="1:254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</row>
    <row r="139" spans="1:254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</row>
    <row r="140" spans="1:254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</row>
    <row r="141" spans="1:254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</row>
    <row r="142" spans="1:254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</row>
    <row r="143" spans="1:254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</row>
    <row r="144" spans="1:254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</row>
    <row r="145" spans="1:254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</row>
    <row r="146" spans="1:254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</row>
    <row r="147" spans="1:254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</row>
    <row r="148" spans="1:254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</row>
    <row r="149" spans="1:254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</row>
    <row r="150" spans="1:254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</row>
    <row r="151" spans="1:25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</row>
    <row r="152" spans="1:254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</row>
    <row r="153" spans="1:254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</row>
    <row r="154" spans="1:254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</row>
    <row r="155" spans="1:254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</row>
    <row r="156" spans="1:254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</row>
    <row r="157" spans="1:254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</row>
    <row r="158" spans="1:254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</row>
    <row r="159" spans="1:254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</row>
    <row r="160" spans="1:254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</row>
    <row r="161" spans="1:254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</row>
    <row r="162" spans="1:254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</row>
    <row r="163" spans="1:254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</row>
    <row r="164" spans="1:254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</row>
    <row r="165" spans="1:254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</row>
    <row r="166" spans="1:254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</row>
    <row r="167" spans="1:254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</row>
    <row r="168" spans="1:254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</row>
    <row r="169" spans="1:254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</row>
    <row r="170" spans="1:254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</row>
    <row r="171" spans="1:254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</row>
    <row r="172" spans="1:254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</row>
    <row r="173" spans="1:254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</row>
    <row r="174" spans="1:254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</row>
    <row r="175" spans="1:254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</row>
    <row r="176" spans="1:254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</row>
    <row r="177" spans="1:254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</row>
    <row r="178" spans="1:254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</row>
    <row r="179" spans="1:254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</row>
    <row r="180" spans="1:254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</row>
    <row r="181" spans="1:254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</row>
    <row r="182" spans="1:254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</row>
    <row r="183" spans="1:254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</row>
    <row r="184" spans="1:254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</row>
    <row r="185" spans="1:254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</row>
    <row r="186" spans="1:254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</row>
    <row r="187" spans="1:254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</row>
    <row r="188" spans="1:254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</row>
    <row r="189" spans="1:254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</row>
    <row r="190" spans="1:254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</row>
    <row r="191" spans="1:254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</row>
    <row r="192" spans="1:254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</row>
    <row r="193" spans="1:254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</row>
    <row r="194" spans="1:254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</row>
    <row r="195" spans="1:254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</row>
    <row r="196" spans="1:254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</row>
    <row r="197" spans="1:254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</row>
    <row r="198" spans="1:254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</row>
    <row r="199" spans="1:254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</row>
    <row r="200" spans="1:254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</row>
    <row r="201" spans="1:254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</row>
    <row r="202" spans="1:254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</row>
    <row r="203" spans="1:254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</row>
    <row r="204" spans="1:254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</row>
    <row r="205" spans="1:254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</row>
    <row r="206" spans="1:254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</row>
    <row r="207" spans="1:254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</row>
    <row r="208" spans="1:254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</row>
    <row r="209" spans="1:254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</row>
    <row r="210" spans="1:254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</row>
    <row r="211" spans="1:254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</row>
    <row r="212" spans="1:254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</row>
    <row r="213" spans="1:254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</row>
    <row r="214" spans="1:254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</row>
    <row r="215" spans="1:254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</row>
    <row r="216" spans="1:254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</row>
    <row r="217" spans="1:254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</row>
    <row r="218" spans="1:254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</row>
    <row r="219" spans="1:254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</row>
    <row r="220" spans="1:254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</row>
    <row r="221" spans="1:254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</row>
    <row r="222" spans="1:254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</row>
    <row r="223" spans="1:254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</row>
    <row r="224" spans="1:254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</row>
    <row r="225" spans="1:254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</row>
    <row r="226" spans="1:254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</row>
    <row r="227" spans="1:254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</row>
    <row r="228" spans="1:254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</row>
    <row r="229" spans="1:254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</row>
    <row r="230" spans="1:254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</row>
    <row r="231" spans="1:254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</row>
    <row r="232" spans="1:254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</row>
    <row r="233" spans="1:254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</row>
    <row r="234" spans="1:254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</row>
    <row r="235" spans="1:254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</row>
    <row r="236" spans="1:254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</row>
    <row r="237" spans="1:254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</row>
    <row r="238" spans="1:254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</row>
    <row r="239" spans="1:254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</row>
    <row r="240" spans="1:254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</row>
    <row r="241" spans="1:254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</row>
    <row r="242" spans="1:254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</row>
    <row r="243" spans="1:254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</row>
    <row r="244" spans="1:254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</row>
    <row r="245" spans="1:254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</row>
    <row r="246" spans="1:254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</row>
    <row r="247" spans="1:254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</row>
    <row r="248" spans="1:254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</row>
    <row r="249" spans="1:254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</row>
    <row r="250" spans="1:254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</row>
    <row r="251" spans="1:254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</row>
    <row r="252" spans="1:254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</row>
    <row r="253" spans="1:254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</row>
    <row r="254" spans="1:254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</row>
    <row r="255" spans="1:254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</row>
    <row r="256" spans="1:254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</row>
    <row r="257" spans="1:254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</row>
    <row r="258" spans="1:254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</row>
    <row r="259" spans="1:254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</row>
    <row r="260" spans="1:254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</row>
    <row r="261" spans="1:254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</row>
    <row r="262" spans="1:254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</row>
    <row r="263" spans="1:254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</row>
    <row r="264" spans="1:254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</row>
    <row r="265" spans="1:254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</row>
    <row r="266" spans="1:254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</row>
    <row r="267" spans="1:254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</row>
    <row r="268" spans="1:254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</row>
    <row r="269" spans="1:254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</row>
    <row r="270" spans="1:254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</row>
    <row r="271" spans="1:254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</row>
    <row r="272" spans="1:254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</row>
    <row r="273" spans="1:254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</row>
    <row r="274" spans="1:254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</row>
    <row r="275" spans="1:254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</row>
    <row r="276" spans="1:254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</row>
    <row r="277" spans="1:254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</row>
    <row r="278" spans="1:254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</row>
    <row r="279" spans="1:254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</row>
    <row r="280" spans="1:254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</row>
    <row r="281" spans="1:254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</row>
    <row r="282" spans="1:254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</row>
    <row r="283" spans="1:254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</row>
    <row r="284" spans="1:254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</row>
    <row r="285" spans="1:254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</row>
    <row r="286" spans="1:254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</row>
    <row r="287" spans="1:254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</row>
    <row r="288" spans="1:254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</row>
    <row r="289" spans="1:254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</row>
    <row r="290" spans="1:254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</row>
    <row r="291" spans="1:254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</row>
    <row r="292" spans="1:254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</row>
    <row r="293" spans="1:254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</row>
    <row r="294" spans="1:254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</row>
    <row r="295" spans="1:254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</row>
    <row r="296" spans="1:254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</row>
    <row r="297" spans="1:254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</row>
    <row r="298" spans="1:254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</row>
    <row r="299" spans="1:254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</row>
    <row r="300" spans="1:254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</row>
    <row r="301" spans="1:254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</row>
    <row r="302" spans="1:254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</row>
    <row r="303" spans="1:254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</row>
    <row r="304" spans="1:254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</row>
    <row r="305" spans="1:254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</row>
    <row r="306" spans="1:254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</row>
    <row r="307" spans="1:254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</row>
    <row r="308" spans="1:254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</row>
    <row r="309" spans="1:254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</row>
    <row r="310" spans="1:254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</row>
    <row r="311" spans="1:254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</row>
    <row r="312" spans="1:254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</row>
    <row r="313" spans="1:254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</row>
    <row r="314" spans="1:254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</row>
    <row r="315" spans="1:254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</row>
    <row r="316" spans="1:254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</row>
    <row r="317" spans="1:254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</row>
    <row r="318" spans="1:254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</row>
    <row r="319" spans="1:254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</row>
    <row r="320" spans="1:254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</row>
    <row r="321" spans="1:254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</row>
    <row r="322" spans="1:254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</row>
    <row r="323" spans="1:254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</row>
    <row r="324" spans="1:254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</row>
    <row r="325" spans="1:254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</row>
    <row r="326" spans="1:254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</row>
    <row r="327" spans="1:254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</row>
    <row r="328" spans="1:254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</row>
    <row r="329" spans="1:254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</row>
    <row r="330" spans="1:254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</row>
    <row r="331" spans="1:254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</row>
    <row r="332" spans="1:254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</row>
    <row r="333" spans="1:254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</row>
    <row r="334" spans="1:254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</row>
    <row r="335" spans="1:254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</row>
    <row r="336" spans="1:254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</row>
    <row r="337" spans="1:254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</row>
    <row r="338" spans="1:254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</row>
    <row r="339" spans="1:254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</row>
    <row r="340" spans="1:254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  <c r="IR340" s="7"/>
      <c r="IS340" s="7"/>
      <c r="IT340" s="7"/>
    </row>
    <row r="341" spans="1:254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  <c r="IR341" s="7"/>
      <c r="IS341" s="7"/>
      <c r="IT341" s="7"/>
    </row>
    <row r="342" spans="1:254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  <c r="IR342" s="7"/>
      <c r="IS342" s="7"/>
      <c r="IT342" s="7"/>
    </row>
    <row r="343" spans="1:254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  <c r="IR343" s="7"/>
      <c r="IS343" s="7"/>
      <c r="IT343" s="7"/>
    </row>
    <row r="344" spans="1:254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  <c r="IR344" s="7"/>
      <c r="IS344" s="7"/>
      <c r="IT344" s="7"/>
    </row>
    <row r="345" spans="1:254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</row>
    <row r="346" spans="1:254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  <c r="IR346" s="7"/>
      <c r="IS346" s="7"/>
      <c r="IT346" s="7"/>
    </row>
    <row r="347" spans="1:254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  <c r="IR347" s="7"/>
      <c r="IS347" s="7"/>
      <c r="IT347" s="7"/>
    </row>
    <row r="348" spans="1:254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  <c r="IR348" s="7"/>
      <c r="IS348" s="7"/>
      <c r="IT348" s="7"/>
    </row>
    <row r="349" spans="1:254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  <c r="IR349" s="7"/>
      <c r="IS349" s="7"/>
      <c r="IT349" s="7"/>
    </row>
    <row r="350" spans="1:254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  <c r="IR350" s="7"/>
      <c r="IS350" s="7"/>
      <c r="IT350" s="7"/>
    </row>
    <row r="351" spans="1:254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</row>
    <row r="352" spans="1:254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  <c r="IR352" s="7"/>
      <c r="IS352" s="7"/>
      <c r="IT352" s="7"/>
    </row>
    <row r="353" spans="1:254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</row>
    <row r="354" spans="1:254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  <c r="IR354" s="7"/>
      <c r="IS354" s="7"/>
      <c r="IT354" s="7"/>
    </row>
    <row r="355" spans="1:254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  <c r="IR355" s="7"/>
      <c r="IS355" s="7"/>
      <c r="IT355" s="7"/>
    </row>
    <row r="356" spans="1:254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  <c r="IR356" s="7"/>
      <c r="IS356" s="7"/>
      <c r="IT356" s="7"/>
    </row>
    <row r="357" spans="1:254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  <c r="IR357" s="7"/>
      <c r="IS357" s="7"/>
      <c r="IT357" s="7"/>
    </row>
    <row r="358" spans="1:254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  <c r="IR358" s="7"/>
      <c r="IS358" s="7"/>
      <c r="IT358" s="7"/>
    </row>
    <row r="359" spans="1:254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</row>
    <row r="360" spans="1:254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</row>
    <row r="361" spans="1:254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</row>
    <row r="362" spans="1:254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</row>
    <row r="363" spans="1:254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</row>
    <row r="364" spans="1:254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</row>
    <row r="365" spans="1:254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</row>
    <row r="366" spans="1:254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</row>
    <row r="367" spans="1:254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</row>
    <row r="368" spans="1:254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</row>
    <row r="369" spans="1:254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</row>
    <row r="370" spans="1:254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  <c r="IR370" s="7"/>
      <c r="IS370" s="7"/>
      <c r="IT370" s="7"/>
    </row>
    <row r="371" spans="1:254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  <c r="IR371" s="7"/>
      <c r="IS371" s="7"/>
      <c r="IT371" s="7"/>
    </row>
    <row r="372" spans="1:254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  <c r="IR372" s="7"/>
      <c r="IS372" s="7"/>
      <c r="IT372" s="7"/>
    </row>
    <row r="373" spans="1:254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</row>
    <row r="374" spans="1:254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  <c r="IR374" s="7"/>
      <c r="IS374" s="7"/>
      <c r="IT374" s="7"/>
    </row>
    <row r="375" spans="1:254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</row>
    <row r="376" spans="1:254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</row>
    <row r="377" spans="1:254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  <c r="IR377" s="7"/>
      <c r="IS377" s="7"/>
      <c r="IT377" s="7"/>
    </row>
    <row r="378" spans="1:254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  <c r="IR378" s="7"/>
      <c r="IS378" s="7"/>
      <c r="IT378" s="7"/>
    </row>
    <row r="379" spans="1:254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  <c r="IR379" s="7"/>
      <c r="IS379" s="7"/>
      <c r="IT379" s="7"/>
    </row>
    <row r="380" spans="1:254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</row>
    <row r="381" spans="1:254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  <c r="IR381" s="7"/>
      <c r="IS381" s="7"/>
      <c r="IT381" s="7"/>
    </row>
    <row r="382" spans="1:254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</row>
    <row r="383" spans="1:254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</row>
    <row r="384" spans="1:254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</row>
    <row r="385" spans="1:254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  <c r="IR385" s="7"/>
      <c r="IS385" s="7"/>
      <c r="IT385" s="7"/>
    </row>
    <row r="386" spans="1:254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  <c r="IR386" s="7"/>
      <c r="IS386" s="7"/>
      <c r="IT386" s="7"/>
    </row>
    <row r="387" spans="1:254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</row>
    <row r="388" spans="1:254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  <c r="IR388" s="7"/>
      <c r="IS388" s="7"/>
      <c r="IT388" s="7"/>
    </row>
    <row r="389" spans="1:254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  <c r="IR389" s="7"/>
      <c r="IS389" s="7"/>
      <c r="IT389" s="7"/>
    </row>
    <row r="390" spans="1:254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  <c r="IR390" s="7"/>
      <c r="IS390" s="7"/>
      <c r="IT390" s="7"/>
    </row>
    <row r="391" spans="1:254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  <c r="IR391" s="7"/>
      <c r="IS391" s="7"/>
      <c r="IT391" s="7"/>
    </row>
    <row r="392" spans="1:254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  <c r="IR392" s="7"/>
      <c r="IS392" s="7"/>
      <c r="IT392" s="7"/>
    </row>
    <row r="393" spans="1:254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  <c r="IR393" s="7"/>
      <c r="IS393" s="7"/>
      <c r="IT393" s="7"/>
    </row>
    <row r="394" spans="1:254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  <c r="IR394" s="7"/>
      <c r="IS394" s="7"/>
      <c r="IT394" s="7"/>
    </row>
    <row r="395" spans="1:254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</row>
    <row r="396" spans="1:254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</row>
    <row r="397" spans="1:254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</row>
    <row r="398" spans="1:254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  <c r="IR398" s="7"/>
      <c r="IS398" s="7"/>
      <c r="IT398" s="7"/>
    </row>
    <row r="399" spans="1:254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</row>
    <row r="400" spans="1:254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  <c r="IR400" s="7"/>
      <c r="IS400" s="7"/>
      <c r="IT400" s="7"/>
    </row>
    <row r="401" spans="1:254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</row>
    <row r="402" spans="1:254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  <c r="IR402" s="7"/>
      <c r="IS402" s="7"/>
      <c r="IT402" s="7"/>
    </row>
    <row r="403" spans="1:254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  <c r="IR403" s="7"/>
      <c r="IS403" s="7"/>
      <c r="IT403" s="7"/>
    </row>
    <row r="404" spans="1:254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  <c r="IR404" s="7"/>
      <c r="IS404" s="7"/>
      <c r="IT404" s="7"/>
    </row>
    <row r="405" spans="1:254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  <c r="IR405" s="7"/>
      <c r="IS405" s="7"/>
      <c r="IT405" s="7"/>
    </row>
    <row r="406" spans="1:254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  <c r="IR406" s="7"/>
      <c r="IS406" s="7"/>
      <c r="IT406" s="7"/>
    </row>
    <row r="407" spans="1:254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  <c r="IR407" s="7"/>
      <c r="IS407" s="7"/>
      <c r="IT407" s="7"/>
    </row>
    <row r="408" spans="1:254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  <c r="IR408" s="7"/>
      <c r="IS408" s="7"/>
      <c r="IT408" s="7"/>
    </row>
    <row r="409" spans="1:254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</row>
    <row r="410" spans="1:254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</row>
    <row r="411" spans="1:254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  <c r="IR411" s="7"/>
      <c r="IS411" s="7"/>
      <c r="IT411" s="7"/>
    </row>
    <row r="412" spans="1:254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  <c r="IR412" s="7"/>
      <c r="IS412" s="7"/>
      <c r="IT412" s="7"/>
    </row>
    <row r="413" spans="1:254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  <c r="IR413" s="7"/>
      <c r="IS413" s="7"/>
      <c r="IT413" s="7"/>
    </row>
    <row r="414" spans="1:254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  <c r="IR414" s="7"/>
      <c r="IS414" s="7"/>
      <c r="IT414" s="7"/>
    </row>
    <row r="415" spans="1:254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</row>
    <row r="416" spans="1:254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  <c r="IR416" s="7"/>
      <c r="IS416" s="7"/>
      <c r="IT416" s="7"/>
    </row>
    <row r="417" spans="1:254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  <c r="IR417" s="7"/>
      <c r="IS417" s="7"/>
      <c r="IT417" s="7"/>
    </row>
    <row r="418" spans="1:254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  <c r="IR418" s="7"/>
      <c r="IS418" s="7"/>
      <c r="IT418" s="7"/>
    </row>
    <row r="419" spans="1:254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</row>
    <row r="420" spans="1:254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</row>
    <row r="421" spans="1:254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  <c r="IR421" s="7"/>
      <c r="IS421" s="7"/>
      <c r="IT421" s="7"/>
    </row>
    <row r="422" spans="1:254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  <c r="IR422" s="7"/>
      <c r="IS422" s="7"/>
      <c r="IT422" s="7"/>
    </row>
    <row r="423" spans="1:254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  <c r="IR423" s="7"/>
      <c r="IS423" s="7"/>
      <c r="IT423" s="7"/>
    </row>
    <row r="424" spans="1:254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  <c r="IR424" s="7"/>
      <c r="IS424" s="7"/>
      <c r="IT424" s="7"/>
    </row>
    <row r="425" spans="1:254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  <c r="IR425" s="7"/>
      <c r="IS425" s="7"/>
      <c r="IT425" s="7"/>
    </row>
    <row r="426" spans="1:254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</row>
    <row r="427" spans="1:254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  <c r="IR427" s="7"/>
      <c r="IS427" s="7"/>
      <c r="IT427" s="7"/>
    </row>
    <row r="428" spans="1:254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</row>
    <row r="429" spans="1:254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  <c r="IR429" s="7"/>
      <c r="IS429" s="7"/>
      <c r="IT429" s="7"/>
    </row>
    <row r="430" spans="1:254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  <c r="IR430" s="7"/>
      <c r="IS430" s="7"/>
      <c r="IT430" s="7"/>
    </row>
    <row r="431" spans="1:254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  <c r="IR431" s="7"/>
      <c r="IS431" s="7"/>
      <c r="IT431" s="7"/>
    </row>
    <row r="432" spans="1:254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  <c r="IR432" s="7"/>
      <c r="IS432" s="7"/>
      <c r="IT432" s="7"/>
    </row>
    <row r="433" spans="1:254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</row>
    <row r="434" spans="1:254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  <c r="IR434" s="7"/>
      <c r="IS434" s="7"/>
      <c r="IT434" s="7"/>
    </row>
    <row r="435" spans="1:254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  <c r="IR435" s="7"/>
      <c r="IS435" s="7"/>
      <c r="IT435" s="7"/>
    </row>
    <row r="436" spans="1:254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  <c r="IR436" s="7"/>
      <c r="IS436" s="7"/>
      <c r="IT436" s="7"/>
    </row>
    <row r="437" spans="1:254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  <c r="IR437" s="7"/>
      <c r="IS437" s="7"/>
      <c r="IT437" s="7"/>
    </row>
    <row r="438" spans="1:254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  <c r="IR438" s="7"/>
      <c r="IS438" s="7"/>
      <c r="IT438" s="7"/>
    </row>
    <row r="439" spans="1:254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  <c r="IR439" s="7"/>
      <c r="IS439" s="7"/>
      <c r="IT439" s="7"/>
    </row>
    <row r="440" spans="1:254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  <c r="IR440" s="7"/>
      <c r="IS440" s="7"/>
      <c r="IT440" s="7"/>
    </row>
    <row r="441" spans="1:254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  <c r="IR441" s="7"/>
      <c r="IS441" s="7"/>
      <c r="IT441" s="7"/>
    </row>
    <row r="442" spans="1:254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  <c r="IR442" s="7"/>
      <c r="IS442" s="7"/>
      <c r="IT442" s="7"/>
    </row>
    <row r="443" spans="1:254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</row>
    <row r="444" spans="1:254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  <c r="IR444" s="7"/>
      <c r="IS444" s="7"/>
      <c r="IT444" s="7"/>
    </row>
    <row r="445" spans="1:254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</row>
    <row r="446" spans="1:254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  <c r="IR446" s="7"/>
      <c r="IS446" s="7"/>
      <c r="IT446" s="7"/>
    </row>
    <row r="447" spans="1:254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  <c r="IR447" s="7"/>
      <c r="IS447" s="7"/>
      <c r="IT447" s="7"/>
    </row>
    <row r="448" spans="1:254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  <c r="IR448" s="7"/>
      <c r="IS448" s="7"/>
      <c r="IT448" s="7"/>
    </row>
    <row r="449" spans="1:254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  <c r="IR449" s="7"/>
      <c r="IS449" s="7"/>
      <c r="IT449" s="7"/>
    </row>
    <row r="450" spans="1:254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</row>
    <row r="451" spans="1:254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</row>
    <row r="452" spans="1:254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  <c r="IR452" s="7"/>
      <c r="IS452" s="7"/>
      <c r="IT452" s="7"/>
    </row>
    <row r="453" spans="1:254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</row>
    <row r="454" spans="1:254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</row>
    <row r="455" spans="1:254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</row>
    <row r="456" spans="1:254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</row>
    <row r="457" spans="1:254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  <c r="IR457" s="7"/>
      <c r="IS457" s="7"/>
      <c r="IT457" s="7"/>
    </row>
    <row r="458" spans="1:254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</row>
    <row r="459" spans="1:254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</row>
    <row r="460" spans="1:254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</row>
    <row r="461" spans="1:254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</row>
    <row r="462" spans="1:254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  <c r="IR462" s="7"/>
      <c r="IS462" s="7"/>
      <c r="IT462" s="7"/>
    </row>
    <row r="463" spans="1:254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  <c r="IR463" s="7"/>
      <c r="IS463" s="7"/>
      <c r="IT463" s="7"/>
    </row>
    <row r="464" spans="1:254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  <c r="IR464" s="7"/>
      <c r="IS464" s="7"/>
      <c r="IT464" s="7"/>
    </row>
    <row r="465" spans="1:254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  <c r="IR465" s="7"/>
      <c r="IS465" s="7"/>
      <c r="IT465" s="7"/>
    </row>
    <row r="466" spans="1:254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  <c r="IR466" s="7"/>
      <c r="IS466" s="7"/>
      <c r="IT466" s="7"/>
    </row>
    <row r="467" spans="1:254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  <c r="IR467" s="7"/>
      <c r="IS467" s="7"/>
      <c r="IT467" s="7"/>
    </row>
    <row r="468" spans="1:254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  <c r="IR468" s="7"/>
      <c r="IS468" s="7"/>
      <c r="IT468" s="7"/>
    </row>
    <row r="469" spans="1:254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  <c r="IR469" s="7"/>
      <c r="IS469" s="7"/>
      <c r="IT469" s="7"/>
    </row>
    <row r="470" spans="1:254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  <c r="IR470" s="7"/>
      <c r="IS470" s="7"/>
      <c r="IT470" s="7"/>
    </row>
    <row r="471" spans="1:254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  <c r="IR471" s="7"/>
      <c r="IS471" s="7"/>
      <c r="IT471" s="7"/>
    </row>
    <row r="472" spans="1:254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  <c r="IR472" s="7"/>
      <c r="IS472" s="7"/>
      <c r="IT472" s="7"/>
    </row>
    <row r="473" spans="1:254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  <c r="IR473" s="7"/>
      <c r="IS473" s="7"/>
      <c r="IT473" s="7"/>
    </row>
    <row r="474" spans="1:254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</row>
    <row r="475" spans="1:254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  <c r="IR475" s="7"/>
      <c r="IS475" s="7"/>
      <c r="IT475" s="7"/>
    </row>
    <row r="476" spans="1:254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</row>
    <row r="477" spans="1:254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  <c r="IR477" s="7"/>
      <c r="IS477" s="7"/>
      <c r="IT477" s="7"/>
    </row>
    <row r="478" spans="1:254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  <c r="IR478" s="7"/>
      <c r="IS478" s="7"/>
      <c r="IT478" s="7"/>
    </row>
    <row r="479" spans="1:254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</row>
    <row r="480" spans="1:254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</row>
    <row r="481" spans="1:254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</row>
    <row r="482" spans="1:254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</row>
    <row r="483" spans="1:254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  <c r="IR483" s="7"/>
      <c r="IS483" s="7"/>
      <c r="IT483" s="7"/>
    </row>
    <row r="484" spans="1:254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  <c r="IR484" s="7"/>
      <c r="IS484" s="7"/>
      <c r="IT484" s="7"/>
    </row>
    <row r="485" spans="1:254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  <c r="IR485" s="7"/>
      <c r="IS485" s="7"/>
      <c r="IT485" s="7"/>
    </row>
    <row r="486" spans="1:254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  <c r="IR486" s="7"/>
      <c r="IS486" s="7"/>
      <c r="IT486" s="7"/>
    </row>
    <row r="487" spans="1:254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</row>
    <row r="488" spans="1:254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  <c r="IR488" s="7"/>
      <c r="IS488" s="7"/>
      <c r="IT488" s="7"/>
    </row>
    <row r="489" spans="1:254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  <c r="IR489" s="7"/>
      <c r="IS489" s="7"/>
      <c r="IT489" s="7"/>
    </row>
    <row r="490" spans="1:254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</row>
    <row r="491" spans="1:254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  <c r="IR491" s="7"/>
      <c r="IS491" s="7"/>
      <c r="IT491" s="7"/>
    </row>
    <row r="492" spans="1:254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  <c r="IR492" s="7"/>
      <c r="IS492" s="7"/>
      <c r="IT492" s="7"/>
    </row>
    <row r="493" spans="1:254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</row>
    <row r="494" spans="1:254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</row>
    <row r="495" spans="1:254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  <c r="IR495" s="7"/>
      <c r="IS495" s="7"/>
      <c r="IT495" s="7"/>
    </row>
    <row r="496" spans="1:254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  <c r="IR496" s="7"/>
      <c r="IS496" s="7"/>
      <c r="IT496" s="7"/>
    </row>
    <row r="497" spans="1:254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  <c r="IR497" s="7"/>
      <c r="IS497" s="7"/>
      <c r="IT497" s="7"/>
    </row>
    <row r="498" spans="1:254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  <c r="IR498" s="7"/>
      <c r="IS498" s="7"/>
      <c r="IT498" s="7"/>
    </row>
    <row r="499" spans="1:254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  <c r="IR499" s="7"/>
      <c r="IS499" s="7"/>
      <c r="IT499" s="7"/>
    </row>
    <row r="500" spans="1:254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  <c r="IR500" s="7"/>
      <c r="IS500" s="7"/>
      <c r="IT500" s="7"/>
    </row>
    <row r="501" spans="1:254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  <c r="IR501" s="7"/>
      <c r="IS501" s="7"/>
      <c r="IT501" s="7"/>
    </row>
    <row r="502" spans="1:254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</row>
    <row r="503" spans="1:254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</row>
    <row r="504" spans="1:254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</row>
    <row r="505" spans="1:254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</row>
    <row r="506" spans="1:254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</row>
    <row r="507" spans="1:254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</row>
    <row r="508" spans="1:254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</row>
    <row r="509" spans="1:254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</row>
    <row r="510" spans="1:254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  <c r="IR510" s="7"/>
      <c r="IS510" s="7"/>
      <c r="IT510" s="7"/>
    </row>
    <row r="511" spans="1:254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</row>
    <row r="512" spans="1:254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  <c r="IR512" s="7"/>
      <c r="IS512" s="7"/>
      <c r="IT512" s="7"/>
    </row>
    <row r="513" spans="1:254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  <c r="IR513" s="7"/>
      <c r="IS513" s="7"/>
      <c r="IT513" s="7"/>
    </row>
    <row r="514" spans="1:254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</row>
    <row r="515" spans="1:254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  <c r="IR515" s="7"/>
      <c r="IS515" s="7"/>
      <c r="IT515" s="7"/>
    </row>
    <row r="516" spans="1:254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  <c r="IR516" s="7"/>
      <c r="IS516" s="7"/>
      <c r="IT516" s="7"/>
    </row>
    <row r="517" spans="1:254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  <c r="IR517" s="7"/>
      <c r="IS517" s="7"/>
      <c r="IT517" s="7"/>
    </row>
    <row r="518" spans="1:254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  <c r="IR518" s="7"/>
      <c r="IS518" s="7"/>
      <c r="IT518" s="7"/>
    </row>
    <row r="519" spans="1:254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  <c r="IR519" s="7"/>
      <c r="IS519" s="7"/>
      <c r="IT519" s="7"/>
    </row>
    <row r="520" spans="1:254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  <c r="IR520" s="7"/>
      <c r="IS520" s="7"/>
      <c r="IT520" s="7"/>
    </row>
    <row r="521" spans="1:254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  <c r="IR521" s="7"/>
      <c r="IS521" s="7"/>
      <c r="IT521" s="7"/>
    </row>
    <row r="522" spans="1:254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  <c r="IR522" s="7"/>
      <c r="IS522" s="7"/>
      <c r="IT522" s="7"/>
    </row>
    <row r="523" spans="1:254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  <c r="IR523" s="7"/>
      <c r="IS523" s="7"/>
      <c r="IT523" s="7"/>
    </row>
    <row r="524" spans="1:254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  <c r="IR524" s="7"/>
      <c r="IS524" s="7"/>
      <c r="IT524" s="7"/>
    </row>
    <row r="525" spans="1:254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  <c r="IR525" s="7"/>
      <c r="IS525" s="7"/>
      <c r="IT525" s="7"/>
    </row>
    <row r="526" spans="1:254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  <c r="IR526" s="7"/>
      <c r="IS526" s="7"/>
      <c r="IT526" s="7"/>
    </row>
    <row r="527" spans="1:254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  <c r="IR527" s="7"/>
      <c r="IS527" s="7"/>
      <c r="IT527" s="7"/>
    </row>
    <row r="528" spans="1:254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  <c r="IR528" s="7"/>
      <c r="IS528" s="7"/>
      <c r="IT528" s="7"/>
    </row>
    <row r="529" spans="1:254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  <c r="IR529" s="7"/>
      <c r="IS529" s="7"/>
      <c r="IT529" s="7"/>
    </row>
    <row r="530" spans="1:254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  <c r="IR530" s="7"/>
      <c r="IS530" s="7"/>
      <c r="IT530" s="7"/>
    </row>
    <row r="531" spans="1:254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  <c r="IR531" s="7"/>
      <c r="IS531" s="7"/>
      <c r="IT531" s="7"/>
    </row>
    <row r="532" spans="1:254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  <c r="IR532" s="7"/>
      <c r="IS532" s="7"/>
      <c r="IT532" s="7"/>
    </row>
    <row r="533" spans="1:254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</row>
    <row r="534" spans="1:254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</row>
    <row r="535" spans="1:254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</row>
    <row r="536" spans="1:254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  <c r="IR536" s="7"/>
      <c r="IS536" s="7"/>
      <c r="IT536" s="7"/>
    </row>
    <row r="537" spans="1:254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  <c r="ID537" s="7"/>
      <c r="IE537" s="7"/>
      <c r="IF537" s="7"/>
      <c r="IG537" s="7"/>
      <c r="IH537" s="7"/>
      <c r="II537" s="7"/>
      <c r="IJ537" s="7"/>
      <c r="IK537" s="7"/>
      <c r="IL537" s="7"/>
      <c r="IM537" s="7"/>
      <c r="IN537" s="7"/>
      <c r="IO537" s="7"/>
      <c r="IP537" s="7"/>
      <c r="IQ537" s="7"/>
      <c r="IR537" s="7"/>
      <c r="IS537" s="7"/>
      <c r="IT537" s="7"/>
    </row>
    <row r="538" spans="1:254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  <c r="ID538" s="7"/>
      <c r="IE538" s="7"/>
      <c r="IF538" s="7"/>
      <c r="IG538" s="7"/>
      <c r="IH538" s="7"/>
      <c r="II538" s="7"/>
      <c r="IJ538" s="7"/>
      <c r="IK538" s="7"/>
      <c r="IL538" s="7"/>
      <c r="IM538" s="7"/>
      <c r="IN538" s="7"/>
      <c r="IO538" s="7"/>
      <c r="IP538" s="7"/>
      <c r="IQ538" s="7"/>
      <c r="IR538" s="7"/>
      <c r="IS538" s="7"/>
      <c r="IT538" s="7"/>
    </row>
    <row r="539" spans="1:254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  <c r="ID539" s="7"/>
      <c r="IE539" s="7"/>
      <c r="IF539" s="7"/>
      <c r="IG539" s="7"/>
      <c r="IH539" s="7"/>
      <c r="II539" s="7"/>
      <c r="IJ539" s="7"/>
      <c r="IK539" s="7"/>
      <c r="IL539" s="7"/>
      <c r="IM539" s="7"/>
      <c r="IN539" s="7"/>
      <c r="IO539" s="7"/>
      <c r="IP539" s="7"/>
      <c r="IQ539" s="7"/>
      <c r="IR539" s="7"/>
      <c r="IS539" s="7"/>
      <c r="IT539" s="7"/>
    </row>
    <row r="540" spans="1:254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  <c r="ID540" s="7"/>
      <c r="IE540" s="7"/>
      <c r="IF540" s="7"/>
      <c r="IG540" s="7"/>
      <c r="IH540" s="7"/>
      <c r="II540" s="7"/>
      <c r="IJ540" s="7"/>
      <c r="IK540" s="7"/>
      <c r="IL540" s="7"/>
      <c r="IM540" s="7"/>
      <c r="IN540" s="7"/>
      <c r="IO540" s="7"/>
      <c r="IP540" s="7"/>
      <c r="IQ540" s="7"/>
      <c r="IR540" s="7"/>
      <c r="IS540" s="7"/>
      <c r="IT540" s="7"/>
    </row>
    <row r="541" spans="1:254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  <c r="IR541" s="7"/>
      <c r="IS541" s="7"/>
      <c r="IT541" s="7"/>
    </row>
    <row r="542" spans="1:254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  <c r="ID542" s="7"/>
      <c r="IE542" s="7"/>
      <c r="IF542" s="7"/>
      <c r="IG542" s="7"/>
      <c r="IH542" s="7"/>
      <c r="II542" s="7"/>
      <c r="IJ542" s="7"/>
      <c r="IK542" s="7"/>
      <c r="IL542" s="7"/>
      <c r="IM542" s="7"/>
      <c r="IN542" s="7"/>
      <c r="IO542" s="7"/>
      <c r="IP542" s="7"/>
      <c r="IQ542" s="7"/>
      <c r="IR542" s="7"/>
      <c r="IS542" s="7"/>
      <c r="IT542" s="7"/>
    </row>
    <row r="543" spans="1:254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  <c r="ID543" s="7"/>
      <c r="IE543" s="7"/>
      <c r="IF543" s="7"/>
      <c r="IG543" s="7"/>
      <c r="IH543" s="7"/>
      <c r="II543" s="7"/>
      <c r="IJ543" s="7"/>
      <c r="IK543" s="7"/>
      <c r="IL543" s="7"/>
      <c r="IM543" s="7"/>
      <c r="IN543" s="7"/>
      <c r="IO543" s="7"/>
      <c r="IP543" s="7"/>
      <c r="IQ543" s="7"/>
      <c r="IR543" s="7"/>
      <c r="IS543" s="7"/>
      <c r="IT543" s="7"/>
    </row>
    <row r="544" spans="1:254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  <c r="ID544" s="7"/>
      <c r="IE544" s="7"/>
      <c r="IF544" s="7"/>
      <c r="IG544" s="7"/>
      <c r="IH544" s="7"/>
      <c r="II544" s="7"/>
      <c r="IJ544" s="7"/>
      <c r="IK544" s="7"/>
      <c r="IL544" s="7"/>
      <c r="IM544" s="7"/>
      <c r="IN544" s="7"/>
      <c r="IO544" s="7"/>
      <c r="IP544" s="7"/>
      <c r="IQ544" s="7"/>
      <c r="IR544" s="7"/>
      <c r="IS544" s="7"/>
      <c r="IT544" s="7"/>
    </row>
    <row r="545" spans="1:254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  <c r="ID545" s="7"/>
      <c r="IE545" s="7"/>
      <c r="IF545" s="7"/>
      <c r="IG545" s="7"/>
      <c r="IH545" s="7"/>
      <c r="II545" s="7"/>
      <c r="IJ545" s="7"/>
      <c r="IK545" s="7"/>
      <c r="IL545" s="7"/>
      <c r="IM545" s="7"/>
      <c r="IN545" s="7"/>
      <c r="IO545" s="7"/>
      <c r="IP545" s="7"/>
      <c r="IQ545" s="7"/>
      <c r="IR545" s="7"/>
      <c r="IS545" s="7"/>
      <c r="IT545" s="7"/>
    </row>
    <row r="546" spans="1:254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  <c r="ID546" s="7"/>
      <c r="IE546" s="7"/>
      <c r="IF546" s="7"/>
      <c r="IG546" s="7"/>
      <c r="IH546" s="7"/>
      <c r="II546" s="7"/>
      <c r="IJ546" s="7"/>
      <c r="IK546" s="7"/>
      <c r="IL546" s="7"/>
      <c r="IM546" s="7"/>
      <c r="IN546" s="7"/>
      <c r="IO546" s="7"/>
      <c r="IP546" s="7"/>
      <c r="IQ546" s="7"/>
      <c r="IR546" s="7"/>
      <c r="IS546" s="7"/>
      <c r="IT546" s="7"/>
    </row>
    <row r="547" spans="1:254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  <c r="ID547" s="7"/>
      <c r="IE547" s="7"/>
      <c r="IF547" s="7"/>
      <c r="IG547" s="7"/>
      <c r="IH547" s="7"/>
      <c r="II547" s="7"/>
      <c r="IJ547" s="7"/>
      <c r="IK547" s="7"/>
      <c r="IL547" s="7"/>
      <c r="IM547" s="7"/>
      <c r="IN547" s="7"/>
      <c r="IO547" s="7"/>
      <c r="IP547" s="7"/>
      <c r="IQ547" s="7"/>
      <c r="IR547" s="7"/>
      <c r="IS547" s="7"/>
      <c r="IT547" s="7"/>
    </row>
    <row r="548" spans="1:254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  <c r="ID548" s="7"/>
      <c r="IE548" s="7"/>
      <c r="IF548" s="7"/>
      <c r="IG548" s="7"/>
      <c r="IH548" s="7"/>
      <c r="II548" s="7"/>
      <c r="IJ548" s="7"/>
      <c r="IK548" s="7"/>
      <c r="IL548" s="7"/>
      <c r="IM548" s="7"/>
      <c r="IN548" s="7"/>
      <c r="IO548" s="7"/>
      <c r="IP548" s="7"/>
      <c r="IQ548" s="7"/>
      <c r="IR548" s="7"/>
      <c r="IS548" s="7"/>
      <c r="IT548" s="7"/>
    </row>
    <row r="549" spans="1:254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  <c r="ID549" s="7"/>
      <c r="IE549" s="7"/>
      <c r="IF549" s="7"/>
      <c r="IG549" s="7"/>
      <c r="IH549" s="7"/>
      <c r="II549" s="7"/>
      <c r="IJ549" s="7"/>
      <c r="IK549" s="7"/>
      <c r="IL549" s="7"/>
      <c r="IM549" s="7"/>
      <c r="IN549" s="7"/>
      <c r="IO549" s="7"/>
      <c r="IP549" s="7"/>
      <c r="IQ549" s="7"/>
      <c r="IR549" s="7"/>
      <c r="IS549" s="7"/>
      <c r="IT549" s="7"/>
    </row>
    <row r="550" spans="1:254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  <c r="ID550" s="7"/>
      <c r="IE550" s="7"/>
      <c r="IF550" s="7"/>
      <c r="IG550" s="7"/>
      <c r="IH550" s="7"/>
      <c r="II550" s="7"/>
      <c r="IJ550" s="7"/>
      <c r="IK550" s="7"/>
      <c r="IL550" s="7"/>
      <c r="IM550" s="7"/>
      <c r="IN550" s="7"/>
      <c r="IO550" s="7"/>
      <c r="IP550" s="7"/>
      <c r="IQ550" s="7"/>
      <c r="IR550" s="7"/>
      <c r="IS550" s="7"/>
      <c r="IT550" s="7"/>
    </row>
    <row r="551" spans="1:254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  <c r="ID551" s="7"/>
      <c r="IE551" s="7"/>
      <c r="IF551" s="7"/>
      <c r="IG551" s="7"/>
      <c r="IH551" s="7"/>
      <c r="II551" s="7"/>
      <c r="IJ551" s="7"/>
      <c r="IK551" s="7"/>
      <c r="IL551" s="7"/>
      <c r="IM551" s="7"/>
      <c r="IN551" s="7"/>
      <c r="IO551" s="7"/>
      <c r="IP551" s="7"/>
      <c r="IQ551" s="7"/>
      <c r="IR551" s="7"/>
      <c r="IS551" s="7"/>
      <c r="IT551" s="7"/>
    </row>
    <row r="552" spans="1:254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  <c r="IE552" s="7"/>
      <c r="IF552" s="7"/>
      <c r="IG552" s="7"/>
      <c r="IH552" s="7"/>
      <c r="II552" s="7"/>
      <c r="IJ552" s="7"/>
      <c r="IK552" s="7"/>
      <c r="IL552" s="7"/>
      <c r="IM552" s="7"/>
      <c r="IN552" s="7"/>
      <c r="IO552" s="7"/>
      <c r="IP552" s="7"/>
      <c r="IQ552" s="7"/>
      <c r="IR552" s="7"/>
      <c r="IS552" s="7"/>
      <c r="IT552" s="7"/>
    </row>
    <row r="553" spans="1:254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  <c r="IR553" s="7"/>
      <c r="IS553" s="7"/>
      <c r="IT553" s="7"/>
    </row>
    <row r="554" spans="1:254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  <c r="IE554" s="7"/>
      <c r="IF554" s="7"/>
      <c r="IG554" s="7"/>
      <c r="IH554" s="7"/>
      <c r="II554" s="7"/>
      <c r="IJ554" s="7"/>
      <c r="IK554" s="7"/>
      <c r="IL554" s="7"/>
      <c r="IM554" s="7"/>
      <c r="IN554" s="7"/>
      <c r="IO554" s="7"/>
      <c r="IP554" s="7"/>
      <c r="IQ554" s="7"/>
      <c r="IR554" s="7"/>
      <c r="IS554" s="7"/>
      <c r="IT554" s="7"/>
    </row>
    <row r="555" spans="1:254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  <c r="ID555" s="7"/>
      <c r="IE555" s="7"/>
      <c r="IF555" s="7"/>
      <c r="IG555" s="7"/>
      <c r="IH555" s="7"/>
      <c r="II555" s="7"/>
      <c r="IJ555" s="7"/>
      <c r="IK555" s="7"/>
      <c r="IL555" s="7"/>
      <c r="IM555" s="7"/>
      <c r="IN555" s="7"/>
      <c r="IO555" s="7"/>
      <c r="IP555" s="7"/>
      <c r="IQ555" s="7"/>
      <c r="IR555" s="7"/>
      <c r="IS555" s="7"/>
      <c r="IT555" s="7"/>
    </row>
    <row r="556" spans="1:254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  <c r="IR556" s="7"/>
      <c r="IS556" s="7"/>
      <c r="IT556" s="7"/>
    </row>
    <row r="557" spans="1:254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  <c r="ID557" s="7"/>
      <c r="IE557" s="7"/>
      <c r="IF557" s="7"/>
      <c r="IG557" s="7"/>
      <c r="IH557" s="7"/>
      <c r="II557" s="7"/>
      <c r="IJ557" s="7"/>
      <c r="IK557" s="7"/>
      <c r="IL557" s="7"/>
      <c r="IM557" s="7"/>
      <c r="IN557" s="7"/>
      <c r="IO557" s="7"/>
      <c r="IP557" s="7"/>
      <c r="IQ557" s="7"/>
      <c r="IR557" s="7"/>
      <c r="IS557" s="7"/>
      <c r="IT557" s="7"/>
    </row>
    <row r="558" spans="1:254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  <c r="ID558" s="7"/>
      <c r="IE558" s="7"/>
      <c r="IF558" s="7"/>
      <c r="IG558" s="7"/>
      <c r="IH558" s="7"/>
      <c r="II558" s="7"/>
      <c r="IJ558" s="7"/>
      <c r="IK558" s="7"/>
      <c r="IL558" s="7"/>
      <c r="IM558" s="7"/>
      <c r="IN558" s="7"/>
      <c r="IO558" s="7"/>
      <c r="IP558" s="7"/>
      <c r="IQ558" s="7"/>
      <c r="IR558" s="7"/>
      <c r="IS558" s="7"/>
      <c r="IT558" s="7"/>
    </row>
    <row r="559" spans="1:254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  <c r="ID559" s="7"/>
      <c r="IE559" s="7"/>
      <c r="IF559" s="7"/>
      <c r="IG559" s="7"/>
      <c r="IH559" s="7"/>
      <c r="II559" s="7"/>
      <c r="IJ559" s="7"/>
      <c r="IK559" s="7"/>
      <c r="IL559" s="7"/>
      <c r="IM559" s="7"/>
      <c r="IN559" s="7"/>
      <c r="IO559" s="7"/>
      <c r="IP559" s="7"/>
      <c r="IQ559" s="7"/>
      <c r="IR559" s="7"/>
      <c r="IS559" s="7"/>
      <c r="IT559" s="7"/>
    </row>
    <row r="560" spans="1:254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  <c r="ID560" s="7"/>
      <c r="IE560" s="7"/>
      <c r="IF560" s="7"/>
      <c r="IG560" s="7"/>
      <c r="IH560" s="7"/>
      <c r="II560" s="7"/>
      <c r="IJ560" s="7"/>
      <c r="IK560" s="7"/>
      <c r="IL560" s="7"/>
      <c r="IM560" s="7"/>
      <c r="IN560" s="7"/>
      <c r="IO560" s="7"/>
      <c r="IP560" s="7"/>
      <c r="IQ560" s="7"/>
      <c r="IR560" s="7"/>
      <c r="IS560" s="7"/>
      <c r="IT560" s="7"/>
    </row>
    <row r="561" spans="1:254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  <c r="ID561" s="7"/>
      <c r="IE561" s="7"/>
      <c r="IF561" s="7"/>
      <c r="IG561" s="7"/>
      <c r="IH561" s="7"/>
      <c r="II561" s="7"/>
      <c r="IJ561" s="7"/>
      <c r="IK561" s="7"/>
      <c r="IL561" s="7"/>
      <c r="IM561" s="7"/>
      <c r="IN561" s="7"/>
      <c r="IO561" s="7"/>
      <c r="IP561" s="7"/>
      <c r="IQ561" s="7"/>
      <c r="IR561" s="7"/>
      <c r="IS561" s="7"/>
      <c r="IT561" s="7"/>
    </row>
    <row r="562" spans="1:254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  <c r="ID562" s="7"/>
      <c r="IE562" s="7"/>
      <c r="IF562" s="7"/>
      <c r="IG562" s="7"/>
      <c r="IH562" s="7"/>
      <c r="II562" s="7"/>
      <c r="IJ562" s="7"/>
      <c r="IK562" s="7"/>
      <c r="IL562" s="7"/>
      <c r="IM562" s="7"/>
      <c r="IN562" s="7"/>
      <c r="IO562" s="7"/>
      <c r="IP562" s="7"/>
      <c r="IQ562" s="7"/>
      <c r="IR562" s="7"/>
      <c r="IS562" s="7"/>
      <c r="IT562" s="7"/>
    </row>
    <row r="563" spans="1:254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  <c r="IR563" s="7"/>
      <c r="IS563" s="7"/>
      <c r="IT563" s="7"/>
    </row>
    <row r="564" spans="1:254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  <c r="ID564" s="7"/>
      <c r="IE564" s="7"/>
      <c r="IF564" s="7"/>
      <c r="IG564" s="7"/>
      <c r="IH564" s="7"/>
      <c r="II564" s="7"/>
      <c r="IJ564" s="7"/>
      <c r="IK564" s="7"/>
      <c r="IL564" s="7"/>
      <c r="IM564" s="7"/>
      <c r="IN564" s="7"/>
      <c r="IO564" s="7"/>
      <c r="IP564" s="7"/>
      <c r="IQ564" s="7"/>
      <c r="IR564" s="7"/>
      <c r="IS564" s="7"/>
      <c r="IT564" s="7"/>
    </row>
    <row r="565" spans="1:254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  <c r="ID565" s="7"/>
      <c r="IE565" s="7"/>
      <c r="IF565" s="7"/>
      <c r="IG565" s="7"/>
      <c r="IH565" s="7"/>
      <c r="II565" s="7"/>
      <c r="IJ565" s="7"/>
      <c r="IK565" s="7"/>
      <c r="IL565" s="7"/>
      <c r="IM565" s="7"/>
      <c r="IN565" s="7"/>
      <c r="IO565" s="7"/>
      <c r="IP565" s="7"/>
      <c r="IQ565" s="7"/>
      <c r="IR565" s="7"/>
      <c r="IS565" s="7"/>
      <c r="IT565" s="7"/>
    </row>
    <row r="566" spans="1:254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  <c r="ID566" s="7"/>
      <c r="IE566" s="7"/>
      <c r="IF566" s="7"/>
      <c r="IG566" s="7"/>
      <c r="IH566" s="7"/>
      <c r="II566" s="7"/>
      <c r="IJ566" s="7"/>
      <c r="IK566" s="7"/>
      <c r="IL566" s="7"/>
      <c r="IM566" s="7"/>
      <c r="IN566" s="7"/>
      <c r="IO566" s="7"/>
      <c r="IP566" s="7"/>
      <c r="IQ566" s="7"/>
      <c r="IR566" s="7"/>
      <c r="IS566" s="7"/>
      <c r="IT566" s="7"/>
    </row>
    <row r="567" spans="1:254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  <c r="ID567" s="7"/>
      <c r="IE567" s="7"/>
      <c r="IF567" s="7"/>
      <c r="IG567" s="7"/>
      <c r="IH567" s="7"/>
      <c r="II567" s="7"/>
      <c r="IJ567" s="7"/>
      <c r="IK567" s="7"/>
      <c r="IL567" s="7"/>
      <c r="IM567" s="7"/>
      <c r="IN567" s="7"/>
      <c r="IO567" s="7"/>
      <c r="IP567" s="7"/>
      <c r="IQ567" s="7"/>
      <c r="IR567" s="7"/>
      <c r="IS567" s="7"/>
      <c r="IT567" s="7"/>
    </row>
    <row r="568" spans="1:254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  <c r="ID568" s="7"/>
      <c r="IE568" s="7"/>
      <c r="IF568" s="7"/>
      <c r="IG568" s="7"/>
      <c r="IH568" s="7"/>
      <c r="II568" s="7"/>
      <c r="IJ568" s="7"/>
      <c r="IK568" s="7"/>
      <c r="IL568" s="7"/>
      <c r="IM568" s="7"/>
      <c r="IN568" s="7"/>
      <c r="IO568" s="7"/>
      <c r="IP568" s="7"/>
      <c r="IQ568" s="7"/>
      <c r="IR568" s="7"/>
      <c r="IS568" s="7"/>
      <c r="IT568" s="7"/>
    </row>
    <row r="569" spans="1:254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  <c r="ID569" s="7"/>
      <c r="IE569" s="7"/>
      <c r="IF569" s="7"/>
      <c r="IG569" s="7"/>
      <c r="IH569" s="7"/>
      <c r="II569" s="7"/>
      <c r="IJ569" s="7"/>
      <c r="IK569" s="7"/>
      <c r="IL569" s="7"/>
      <c r="IM569" s="7"/>
      <c r="IN569" s="7"/>
      <c r="IO569" s="7"/>
      <c r="IP569" s="7"/>
      <c r="IQ569" s="7"/>
      <c r="IR569" s="7"/>
      <c r="IS569" s="7"/>
      <c r="IT569" s="7"/>
    </row>
    <row r="570" spans="1:254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  <c r="ID570" s="7"/>
      <c r="IE570" s="7"/>
      <c r="IF570" s="7"/>
      <c r="IG570" s="7"/>
      <c r="IH570" s="7"/>
      <c r="II570" s="7"/>
      <c r="IJ570" s="7"/>
      <c r="IK570" s="7"/>
      <c r="IL570" s="7"/>
      <c r="IM570" s="7"/>
      <c r="IN570" s="7"/>
      <c r="IO570" s="7"/>
      <c r="IP570" s="7"/>
      <c r="IQ570" s="7"/>
      <c r="IR570" s="7"/>
      <c r="IS570" s="7"/>
      <c r="IT570" s="7"/>
    </row>
    <row r="571" spans="1:254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  <c r="ID571" s="7"/>
      <c r="IE571" s="7"/>
      <c r="IF571" s="7"/>
      <c r="IG571" s="7"/>
      <c r="IH571" s="7"/>
      <c r="II571" s="7"/>
      <c r="IJ571" s="7"/>
      <c r="IK571" s="7"/>
      <c r="IL571" s="7"/>
      <c r="IM571" s="7"/>
      <c r="IN571" s="7"/>
      <c r="IO571" s="7"/>
      <c r="IP571" s="7"/>
      <c r="IQ571" s="7"/>
      <c r="IR571" s="7"/>
      <c r="IS571" s="7"/>
      <c r="IT571" s="7"/>
    </row>
    <row r="572" spans="1:254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  <c r="ID572" s="7"/>
      <c r="IE572" s="7"/>
      <c r="IF572" s="7"/>
      <c r="IG572" s="7"/>
      <c r="IH572" s="7"/>
      <c r="II572" s="7"/>
      <c r="IJ572" s="7"/>
      <c r="IK572" s="7"/>
      <c r="IL572" s="7"/>
      <c r="IM572" s="7"/>
      <c r="IN572" s="7"/>
      <c r="IO572" s="7"/>
      <c r="IP572" s="7"/>
      <c r="IQ572" s="7"/>
      <c r="IR572" s="7"/>
      <c r="IS572" s="7"/>
      <c r="IT572" s="7"/>
    </row>
    <row r="573" spans="1:254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  <c r="ID573" s="7"/>
      <c r="IE573" s="7"/>
      <c r="IF573" s="7"/>
      <c r="IG573" s="7"/>
      <c r="IH573" s="7"/>
      <c r="II573" s="7"/>
      <c r="IJ573" s="7"/>
      <c r="IK573" s="7"/>
      <c r="IL573" s="7"/>
      <c r="IM573" s="7"/>
      <c r="IN573" s="7"/>
      <c r="IO573" s="7"/>
      <c r="IP573" s="7"/>
      <c r="IQ573" s="7"/>
      <c r="IR573" s="7"/>
      <c r="IS573" s="7"/>
      <c r="IT573" s="7"/>
    </row>
    <row r="574" spans="1:254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  <c r="ID574" s="7"/>
      <c r="IE574" s="7"/>
      <c r="IF574" s="7"/>
      <c r="IG574" s="7"/>
      <c r="IH574" s="7"/>
      <c r="II574" s="7"/>
      <c r="IJ574" s="7"/>
      <c r="IK574" s="7"/>
      <c r="IL574" s="7"/>
      <c r="IM574" s="7"/>
      <c r="IN574" s="7"/>
      <c r="IO574" s="7"/>
      <c r="IP574" s="7"/>
      <c r="IQ574" s="7"/>
      <c r="IR574" s="7"/>
      <c r="IS574" s="7"/>
      <c r="IT574" s="7"/>
    </row>
    <row r="575" spans="1:254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  <c r="ID575" s="7"/>
      <c r="IE575" s="7"/>
      <c r="IF575" s="7"/>
      <c r="IG575" s="7"/>
      <c r="IH575" s="7"/>
      <c r="II575" s="7"/>
      <c r="IJ575" s="7"/>
      <c r="IK575" s="7"/>
      <c r="IL575" s="7"/>
      <c r="IM575" s="7"/>
      <c r="IN575" s="7"/>
      <c r="IO575" s="7"/>
      <c r="IP575" s="7"/>
      <c r="IQ575" s="7"/>
      <c r="IR575" s="7"/>
      <c r="IS575" s="7"/>
      <c r="IT575" s="7"/>
    </row>
    <row r="576" spans="1:254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  <c r="ID576" s="7"/>
      <c r="IE576" s="7"/>
      <c r="IF576" s="7"/>
      <c r="IG576" s="7"/>
      <c r="IH576" s="7"/>
      <c r="II576" s="7"/>
      <c r="IJ576" s="7"/>
      <c r="IK576" s="7"/>
      <c r="IL576" s="7"/>
      <c r="IM576" s="7"/>
      <c r="IN576" s="7"/>
      <c r="IO576" s="7"/>
      <c r="IP576" s="7"/>
      <c r="IQ576" s="7"/>
      <c r="IR576" s="7"/>
      <c r="IS576" s="7"/>
      <c r="IT576" s="7"/>
    </row>
    <row r="577" spans="1:254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  <c r="ID577" s="7"/>
      <c r="IE577" s="7"/>
      <c r="IF577" s="7"/>
      <c r="IG577" s="7"/>
      <c r="IH577" s="7"/>
      <c r="II577" s="7"/>
      <c r="IJ577" s="7"/>
      <c r="IK577" s="7"/>
      <c r="IL577" s="7"/>
      <c r="IM577" s="7"/>
      <c r="IN577" s="7"/>
      <c r="IO577" s="7"/>
      <c r="IP577" s="7"/>
      <c r="IQ577" s="7"/>
      <c r="IR577" s="7"/>
      <c r="IS577" s="7"/>
      <c r="IT577" s="7"/>
    </row>
    <row r="578" spans="1:254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</row>
    <row r="579" spans="1:254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</row>
    <row r="580" spans="1:254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</row>
    <row r="581" spans="1:254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</row>
    <row r="582" spans="1:254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</row>
    <row r="583" spans="1:254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</row>
    <row r="584" spans="1:254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</row>
    <row r="585" spans="1:254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</row>
    <row r="586" spans="1:254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</row>
    <row r="587" spans="1:254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</row>
    <row r="588" spans="1:254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</row>
    <row r="589" spans="1:254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</row>
    <row r="590" spans="1:254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</row>
    <row r="591" spans="1:254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</row>
    <row r="592" spans="1:254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</row>
    <row r="593" spans="1:254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</row>
    <row r="594" spans="1:254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</row>
    <row r="595" spans="1:254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</row>
    <row r="596" spans="1:254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</row>
    <row r="597" spans="1:254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</row>
    <row r="598" spans="1:254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</row>
    <row r="599" spans="1:254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</row>
    <row r="600" spans="1:254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</row>
    <row r="601" spans="1:254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</row>
    <row r="602" spans="1:254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</row>
    <row r="603" spans="1:254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</row>
    <row r="604" spans="1:254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</row>
    <row r="605" spans="1:254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</row>
    <row r="606" spans="1:254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</row>
    <row r="607" spans="1:254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</row>
    <row r="608" spans="1:254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</row>
    <row r="609" spans="1:254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</row>
    <row r="610" spans="1:254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</row>
    <row r="611" spans="1:254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</row>
    <row r="612" spans="1:254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</row>
    <row r="613" spans="1:254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</row>
    <row r="614" spans="1:254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</row>
    <row r="615" spans="1:254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</row>
    <row r="616" spans="1:254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</row>
    <row r="617" spans="1:254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</row>
    <row r="618" spans="1:254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</row>
    <row r="619" spans="1:254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</row>
    <row r="620" spans="1:254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</row>
    <row r="621" spans="1:254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</row>
    <row r="622" spans="1:254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</row>
    <row r="623" spans="1:254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</row>
    <row r="624" spans="1:254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</row>
    <row r="625" spans="1:254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</row>
    <row r="626" spans="1:254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</row>
    <row r="627" spans="1:254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</row>
    <row r="628" spans="1:254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</row>
    <row r="629" spans="1:254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</row>
    <row r="630" spans="1:254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</row>
    <row r="631" spans="1:254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</row>
    <row r="632" spans="1:254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</row>
    <row r="633" spans="1:254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</row>
    <row r="634" spans="1:254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</row>
    <row r="635" spans="1:254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</row>
    <row r="636" spans="1:254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</row>
    <row r="637" spans="1:254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</row>
    <row r="638" spans="1:254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</row>
    <row r="639" spans="1:254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</row>
    <row r="640" spans="1:254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</row>
    <row r="641" spans="1:254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</row>
    <row r="642" spans="1:254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</row>
    <row r="643" spans="1:254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</row>
    <row r="644" spans="1:254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</row>
    <row r="645" spans="1:254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</row>
    <row r="646" spans="1:254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</row>
    <row r="647" spans="1:254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</row>
    <row r="648" spans="1:254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</row>
    <row r="649" spans="1:254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</row>
    <row r="650" spans="1:254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</row>
    <row r="651" spans="1:254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</row>
    <row r="652" spans="1:254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</row>
    <row r="653" spans="1:254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</row>
    <row r="654" spans="1:254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</row>
    <row r="655" spans="1:254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</row>
    <row r="656" spans="1:254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</row>
    <row r="657" spans="1:254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</row>
    <row r="658" spans="1:254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</row>
    <row r="659" spans="1:254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</row>
    <row r="660" spans="1:254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</row>
    <row r="661" spans="1:254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</row>
    <row r="662" spans="1:254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</row>
    <row r="663" spans="1:254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</row>
    <row r="664" spans="1:254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</row>
    <row r="665" spans="1:254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</row>
    <row r="666" spans="1:254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</row>
    <row r="667" spans="1:254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  <c r="IR667" s="7"/>
      <c r="IS667" s="7"/>
      <c r="IT667" s="7"/>
    </row>
    <row r="668" spans="1:254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  <c r="IR668" s="7"/>
      <c r="IS668" s="7"/>
      <c r="IT668" s="7"/>
    </row>
    <row r="669" spans="1:254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  <c r="IR669" s="7"/>
      <c r="IS669" s="7"/>
      <c r="IT669" s="7"/>
    </row>
    <row r="670" spans="1:254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  <c r="IR670" s="7"/>
      <c r="IS670" s="7"/>
      <c r="IT670" s="7"/>
    </row>
    <row r="671" spans="1:254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  <c r="ID671" s="7"/>
      <c r="IE671" s="7"/>
      <c r="IF671" s="7"/>
      <c r="IG671" s="7"/>
      <c r="IH671" s="7"/>
      <c r="II671" s="7"/>
      <c r="IJ671" s="7"/>
      <c r="IK671" s="7"/>
      <c r="IL671" s="7"/>
      <c r="IM671" s="7"/>
      <c r="IN671" s="7"/>
      <c r="IO671" s="7"/>
      <c r="IP671" s="7"/>
      <c r="IQ671" s="7"/>
      <c r="IR671" s="7"/>
      <c r="IS671" s="7"/>
      <c r="IT671" s="7"/>
    </row>
    <row r="672" spans="1:254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  <c r="ID672" s="7"/>
      <c r="IE672" s="7"/>
      <c r="IF672" s="7"/>
      <c r="IG672" s="7"/>
      <c r="IH672" s="7"/>
      <c r="II672" s="7"/>
      <c r="IJ672" s="7"/>
      <c r="IK672" s="7"/>
      <c r="IL672" s="7"/>
      <c r="IM672" s="7"/>
      <c r="IN672" s="7"/>
      <c r="IO672" s="7"/>
      <c r="IP672" s="7"/>
      <c r="IQ672" s="7"/>
      <c r="IR672" s="7"/>
      <c r="IS672" s="7"/>
      <c r="IT672" s="7"/>
    </row>
    <row r="673" spans="1:254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  <c r="IE673" s="7"/>
      <c r="IF673" s="7"/>
      <c r="IG673" s="7"/>
      <c r="IH673" s="7"/>
      <c r="II673" s="7"/>
      <c r="IJ673" s="7"/>
      <c r="IK673" s="7"/>
      <c r="IL673" s="7"/>
      <c r="IM673" s="7"/>
      <c r="IN673" s="7"/>
      <c r="IO673" s="7"/>
      <c r="IP673" s="7"/>
      <c r="IQ673" s="7"/>
      <c r="IR673" s="7"/>
      <c r="IS673" s="7"/>
      <c r="IT673" s="7"/>
    </row>
    <row r="674" spans="1:254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  <c r="ID674" s="7"/>
      <c r="IE674" s="7"/>
      <c r="IF674" s="7"/>
      <c r="IG674" s="7"/>
      <c r="IH674" s="7"/>
      <c r="II674" s="7"/>
      <c r="IJ674" s="7"/>
      <c r="IK674" s="7"/>
      <c r="IL674" s="7"/>
      <c r="IM674" s="7"/>
      <c r="IN674" s="7"/>
      <c r="IO674" s="7"/>
      <c r="IP674" s="7"/>
      <c r="IQ674" s="7"/>
      <c r="IR674" s="7"/>
      <c r="IS674" s="7"/>
      <c r="IT674" s="7"/>
    </row>
    <row r="675" spans="1:254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  <c r="ID675" s="7"/>
      <c r="IE675" s="7"/>
      <c r="IF675" s="7"/>
      <c r="IG675" s="7"/>
      <c r="IH675" s="7"/>
      <c r="II675" s="7"/>
      <c r="IJ675" s="7"/>
      <c r="IK675" s="7"/>
      <c r="IL675" s="7"/>
      <c r="IM675" s="7"/>
      <c r="IN675" s="7"/>
      <c r="IO675" s="7"/>
      <c r="IP675" s="7"/>
      <c r="IQ675" s="7"/>
      <c r="IR675" s="7"/>
      <c r="IS675" s="7"/>
      <c r="IT675" s="7"/>
    </row>
    <row r="676" spans="1:254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  <c r="ID676" s="7"/>
      <c r="IE676" s="7"/>
      <c r="IF676" s="7"/>
      <c r="IG676" s="7"/>
      <c r="IH676" s="7"/>
      <c r="II676" s="7"/>
      <c r="IJ676" s="7"/>
      <c r="IK676" s="7"/>
      <c r="IL676" s="7"/>
      <c r="IM676" s="7"/>
      <c r="IN676" s="7"/>
      <c r="IO676" s="7"/>
      <c r="IP676" s="7"/>
      <c r="IQ676" s="7"/>
      <c r="IR676" s="7"/>
      <c r="IS676" s="7"/>
      <c r="IT676" s="7"/>
    </row>
    <row r="677" spans="1:254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  <c r="ID677" s="7"/>
      <c r="IE677" s="7"/>
      <c r="IF677" s="7"/>
      <c r="IG677" s="7"/>
      <c r="IH677" s="7"/>
      <c r="II677" s="7"/>
      <c r="IJ677" s="7"/>
      <c r="IK677" s="7"/>
      <c r="IL677" s="7"/>
      <c r="IM677" s="7"/>
      <c r="IN677" s="7"/>
      <c r="IO677" s="7"/>
      <c r="IP677" s="7"/>
      <c r="IQ677" s="7"/>
      <c r="IR677" s="7"/>
      <c r="IS677" s="7"/>
      <c r="IT677" s="7"/>
    </row>
    <row r="678" spans="1:254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  <c r="IE678" s="7"/>
      <c r="IF678" s="7"/>
      <c r="IG678" s="7"/>
      <c r="IH678" s="7"/>
      <c r="II678" s="7"/>
      <c r="IJ678" s="7"/>
      <c r="IK678" s="7"/>
      <c r="IL678" s="7"/>
      <c r="IM678" s="7"/>
      <c r="IN678" s="7"/>
      <c r="IO678" s="7"/>
      <c r="IP678" s="7"/>
      <c r="IQ678" s="7"/>
      <c r="IR678" s="7"/>
      <c r="IS678" s="7"/>
      <c r="IT678" s="7"/>
    </row>
    <row r="679" spans="1:254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  <c r="ID679" s="7"/>
      <c r="IE679" s="7"/>
      <c r="IF679" s="7"/>
      <c r="IG679" s="7"/>
      <c r="IH679" s="7"/>
      <c r="II679" s="7"/>
      <c r="IJ679" s="7"/>
      <c r="IK679" s="7"/>
      <c r="IL679" s="7"/>
      <c r="IM679" s="7"/>
      <c r="IN679" s="7"/>
      <c r="IO679" s="7"/>
      <c r="IP679" s="7"/>
      <c r="IQ679" s="7"/>
      <c r="IR679" s="7"/>
      <c r="IS679" s="7"/>
      <c r="IT679" s="7"/>
    </row>
    <row r="680" spans="1:254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  <c r="IE680" s="7"/>
      <c r="IF680" s="7"/>
      <c r="IG680" s="7"/>
      <c r="IH680" s="7"/>
      <c r="II680" s="7"/>
      <c r="IJ680" s="7"/>
      <c r="IK680" s="7"/>
      <c r="IL680" s="7"/>
      <c r="IM680" s="7"/>
      <c r="IN680" s="7"/>
      <c r="IO680" s="7"/>
      <c r="IP680" s="7"/>
      <c r="IQ680" s="7"/>
      <c r="IR680" s="7"/>
      <c r="IS680" s="7"/>
      <c r="IT680" s="7"/>
    </row>
    <row r="681" spans="1:254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  <c r="ID681" s="7"/>
      <c r="IE681" s="7"/>
      <c r="IF681" s="7"/>
      <c r="IG681" s="7"/>
      <c r="IH681" s="7"/>
      <c r="II681" s="7"/>
      <c r="IJ681" s="7"/>
      <c r="IK681" s="7"/>
      <c r="IL681" s="7"/>
      <c r="IM681" s="7"/>
      <c r="IN681" s="7"/>
      <c r="IO681" s="7"/>
      <c r="IP681" s="7"/>
      <c r="IQ681" s="7"/>
      <c r="IR681" s="7"/>
      <c r="IS681" s="7"/>
      <c r="IT681" s="7"/>
    </row>
    <row r="682" spans="1:254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  <c r="IR682" s="7"/>
      <c r="IS682" s="7"/>
      <c r="IT682" s="7"/>
    </row>
    <row r="683" spans="1:254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  <c r="IE683" s="7"/>
      <c r="IF683" s="7"/>
      <c r="IG683" s="7"/>
      <c r="IH683" s="7"/>
      <c r="II683" s="7"/>
      <c r="IJ683" s="7"/>
      <c r="IK683" s="7"/>
      <c r="IL683" s="7"/>
      <c r="IM683" s="7"/>
      <c r="IN683" s="7"/>
      <c r="IO683" s="7"/>
      <c r="IP683" s="7"/>
      <c r="IQ683" s="7"/>
      <c r="IR683" s="7"/>
      <c r="IS683" s="7"/>
      <c r="IT683" s="7"/>
    </row>
    <row r="684" spans="1:254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  <c r="ID684" s="7"/>
      <c r="IE684" s="7"/>
      <c r="IF684" s="7"/>
      <c r="IG684" s="7"/>
      <c r="IH684" s="7"/>
      <c r="II684" s="7"/>
      <c r="IJ684" s="7"/>
      <c r="IK684" s="7"/>
      <c r="IL684" s="7"/>
      <c r="IM684" s="7"/>
      <c r="IN684" s="7"/>
      <c r="IO684" s="7"/>
      <c r="IP684" s="7"/>
      <c r="IQ684" s="7"/>
      <c r="IR684" s="7"/>
      <c r="IS684" s="7"/>
      <c r="IT684" s="7"/>
    </row>
    <row r="685" spans="1:254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  <c r="ID685" s="7"/>
      <c r="IE685" s="7"/>
      <c r="IF685" s="7"/>
      <c r="IG685" s="7"/>
      <c r="IH685" s="7"/>
      <c r="II685" s="7"/>
      <c r="IJ685" s="7"/>
      <c r="IK685" s="7"/>
      <c r="IL685" s="7"/>
      <c r="IM685" s="7"/>
      <c r="IN685" s="7"/>
      <c r="IO685" s="7"/>
      <c r="IP685" s="7"/>
      <c r="IQ685" s="7"/>
      <c r="IR685" s="7"/>
      <c r="IS685" s="7"/>
      <c r="IT685" s="7"/>
    </row>
    <row r="686" spans="1:254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  <c r="ID686" s="7"/>
      <c r="IE686" s="7"/>
      <c r="IF686" s="7"/>
      <c r="IG686" s="7"/>
      <c r="IH686" s="7"/>
      <c r="II686" s="7"/>
      <c r="IJ686" s="7"/>
      <c r="IK686" s="7"/>
      <c r="IL686" s="7"/>
      <c r="IM686" s="7"/>
      <c r="IN686" s="7"/>
      <c r="IO686" s="7"/>
      <c r="IP686" s="7"/>
      <c r="IQ686" s="7"/>
      <c r="IR686" s="7"/>
      <c r="IS686" s="7"/>
      <c r="IT686" s="7"/>
    </row>
    <row r="687" spans="1:254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  <c r="ID687" s="7"/>
      <c r="IE687" s="7"/>
      <c r="IF687" s="7"/>
      <c r="IG687" s="7"/>
      <c r="IH687" s="7"/>
      <c r="II687" s="7"/>
      <c r="IJ687" s="7"/>
      <c r="IK687" s="7"/>
      <c r="IL687" s="7"/>
      <c r="IM687" s="7"/>
      <c r="IN687" s="7"/>
      <c r="IO687" s="7"/>
      <c r="IP687" s="7"/>
      <c r="IQ687" s="7"/>
      <c r="IR687" s="7"/>
      <c r="IS687" s="7"/>
      <c r="IT687" s="7"/>
    </row>
    <row r="688" spans="1:254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  <c r="ID688" s="7"/>
      <c r="IE688" s="7"/>
      <c r="IF688" s="7"/>
      <c r="IG688" s="7"/>
      <c r="IH688" s="7"/>
      <c r="II688" s="7"/>
      <c r="IJ688" s="7"/>
      <c r="IK688" s="7"/>
      <c r="IL688" s="7"/>
      <c r="IM688" s="7"/>
      <c r="IN688" s="7"/>
      <c r="IO688" s="7"/>
      <c r="IP688" s="7"/>
      <c r="IQ688" s="7"/>
      <c r="IR688" s="7"/>
      <c r="IS688" s="7"/>
      <c r="IT688" s="7"/>
    </row>
    <row r="689" spans="1:254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  <c r="ID689" s="7"/>
      <c r="IE689" s="7"/>
      <c r="IF689" s="7"/>
      <c r="IG689" s="7"/>
      <c r="IH689" s="7"/>
      <c r="II689" s="7"/>
      <c r="IJ689" s="7"/>
      <c r="IK689" s="7"/>
      <c r="IL689" s="7"/>
      <c r="IM689" s="7"/>
      <c r="IN689" s="7"/>
      <c r="IO689" s="7"/>
      <c r="IP689" s="7"/>
      <c r="IQ689" s="7"/>
      <c r="IR689" s="7"/>
      <c r="IS689" s="7"/>
      <c r="IT689" s="7"/>
    </row>
    <row r="690" spans="1:254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  <c r="ID690" s="7"/>
      <c r="IE690" s="7"/>
      <c r="IF690" s="7"/>
      <c r="IG690" s="7"/>
      <c r="IH690" s="7"/>
      <c r="II690" s="7"/>
      <c r="IJ690" s="7"/>
      <c r="IK690" s="7"/>
      <c r="IL690" s="7"/>
      <c r="IM690" s="7"/>
      <c r="IN690" s="7"/>
      <c r="IO690" s="7"/>
      <c r="IP690" s="7"/>
      <c r="IQ690" s="7"/>
      <c r="IR690" s="7"/>
      <c r="IS690" s="7"/>
      <c r="IT690" s="7"/>
    </row>
    <row r="691" spans="1:254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  <c r="ID691" s="7"/>
      <c r="IE691" s="7"/>
      <c r="IF691" s="7"/>
      <c r="IG691" s="7"/>
      <c r="IH691" s="7"/>
      <c r="II691" s="7"/>
      <c r="IJ691" s="7"/>
      <c r="IK691" s="7"/>
      <c r="IL691" s="7"/>
      <c r="IM691" s="7"/>
      <c r="IN691" s="7"/>
      <c r="IO691" s="7"/>
      <c r="IP691" s="7"/>
      <c r="IQ691" s="7"/>
      <c r="IR691" s="7"/>
      <c r="IS691" s="7"/>
      <c r="IT691" s="7"/>
    </row>
    <row r="692" spans="1:254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  <c r="ID692" s="7"/>
      <c r="IE692" s="7"/>
      <c r="IF692" s="7"/>
      <c r="IG692" s="7"/>
      <c r="IH692" s="7"/>
      <c r="II692" s="7"/>
      <c r="IJ692" s="7"/>
      <c r="IK692" s="7"/>
      <c r="IL692" s="7"/>
      <c r="IM692" s="7"/>
      <c r="IN692" s="7"/>
      <c r="IO692" s="7"/>
      <c r="IP692" s="7"/>
      <c r="IQ692" s="7"/>
      <c r="IR692" s="7"/>
      <c r="IS692" s="7"/>
      <c r="IT692" s="7"/>
    </row>
    <row r="693" spans="1:254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  <c r="ID693" s="7"/>
      <c r="IE693" s="7"/>
      <c r="IF693" s="7"/>
      <c r="IG693" s="7"/>
      <c r="IH693" s="7"/>
      <c r="II693" s="7"/>
      <c r="IJ693" s="7"/>
      <c r="IK693" s="7"/>
      <c r="IL693" s="7"/>
      <c r="IM693" s="7"/>
      <c r="IN693" s="7"/>
      <c r="IO693" s="7"/>
      <c r="IP693" s="7"/>
      <c r="IQ693" s="7"/>
      <c r="IR693" s="7"/>
      <c r="IS693" s="7"/>
      <c r="IT693" s="7"/>
    </row>
    <row r="694" spans="1:254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  <c r="ID694" s="7"/>
      <c r="IE694" s="7"/>
      <c r="IF694" s="7"/>
      <c r="IG694" s="7"/>
      <c r="IH694" s="7"/>
      <c r="II694" s="7"/>
      <c r="IJ694" s="7"/>
      <c r="IK694" s="7"/>
      <c r="IL694" s="7"/>
      <c r="IM694" s="7"/>
      <c r="IN694" s="7"/>
      <c r="IO694" s="7"/>
      <c r="IP694" s="7"/>
      <c r="IQ694" s="7"/>
      <c r="IR694" s="7"/>
      <c r="IS694" s="7"/>
      <c r="IT694" s="7"/>
    </row>
    <row r="695" spans="1:254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  <c r="IE695" s="7"/>
      <c r="IF695" s="7"/>
      <c r="IG695" s="7"/>
      <c r="IH695" s="7"/>
      <c r="II695" s="7"/>
      <c r="IJ695" s="7"/>
      <c r="IK695" s="7"/>
      <c r="IL695" s="7"/>
      <c r="IM695" s="7"/>
      <c r="IN695" s="7"/>
      <c r="IO695" s="7"/>
      <c r="IP695" s="7"/>
      <c r="IQ695" s="7"/>
      <c r="IR695" s="7"/>
      <c r="IS695" s="7"/>
      <c r="IT695" s="7"/>
    </row>
    <row r="696" spans="1:254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  <c r="ID696" s="7"/>
      <c r="IE696" s="7"/>
      <c r="IF696" s="7"/>
      <c r="IG696" s="7"/>
      <c r="IH696" s="7"/>
      <c r="II696" s="7"/>
      <c r="IJ696" s="7"/>
      <c r="IK696" s="7"/>
      <c r="IL696" s="7"/>
      <c r="IM696" s="7"/>
      <c r="IN696" s="7"/>
      <c r="IO696" s="7"/>
      <c r="IP696" s="7"/>
      <c r="IQ696" s="7"/>
      <c r="IR696" s="7"/>
      <c r="IS696" s="7"/>
      <c r="IT696" s="7"/>
    </row>
    <row r="697" spans="1:254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  <c r="ID697" s="7"/>
      <c r="IE697" s="7"/>
      <c r="IF697" s="7"/>
      <c r="IG697" s="7"/>
      <c r="IH697" s="7"/>
      <c r="II697" s="7"/>
      <c r="IJ697" s="7"/>
      <c r="IK697" s="7"/>
      <c r="IL697" s="7"/>
      <c r="IM697" s="7"/>
      <c r="IN697" s="7"/>
      <c r="IO697" s="7"/>
      <c r="IP697" s="7"/>
      <c r="IQ697" s="7"/>
      <c r="IR697" s="7"/>
      <c r="IS697" s="7"/>
      <c r="IT697" s="7"/>
    </row>
    <row r="698" spans="1:254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  <c r="ID698" s="7"/>
      <c r="IE698" s="7"/>
      <c r="IF698" s="7"/>
      <c r="IG698" s="7"/>
      <c r="IH698" s="7"/>
      <c r="II698" s="7"/>
      <c r="IJ698" s="7"/>
      <c r="IK698" s="7"/>
      <c r="IL698" s="7"/>
      <c r="IM698" s="7"/>
      <c r="IN698" s="7"/>
      <c r="IO698" s="7"/>
      <c r="IP698" s="7"/>
      <c r="IQ698" s="7"/>
      <c r="IR698" s="7"/>
      <c r="IS698" s="7"/>
      <c r="IT698" s="7"/>
    </row>
    <row r="699" spans="1:254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  <c r="ID699" s="7"/>
      <c r="IE699" s="7"/>
      <c r="IF699" s="7"/>
      <c r="IG699" s="7"/>
      <c r="IH699" s="7"/>
      <c r="II699" s="7"/>
      <c r="IJ699" s="7"/>
      <c r="IK699" s="7"/>
      <c r="IL699" s="7"/>
      <c r="IM699" s="7"/>
      <c r="IN699" s="7"/>
      <c r="IO699" s="7"/>
      <c r="IP699" s="7"/>
      <c r="IQ699" s="7"/>
      <c r="IR699" s="7"/>
      <c r="IS699" s="7"/>
      <c r="IT699" s="7"/>
    </row>
    <row r="700" spans="1:254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  <c r="ID700" s="7"/>
      <c r="IE700" s="7"/>
      <c r="IF700" s="7"/>
      <c r="IG700" s="7"/>
      <c r="IH700" s="7"/>
      <c r="II700" s="7"/>
      <c r="IJ700" s="7"/>
      <c r="IK700" s="7"/>
      <c r="IL700" s="7"/>
      <c r="IM700" s="7"/>
      <c r="IN700" s="7"/>
      <c r="IO700" s="7"/>
      <c r="IP700" s="7"/>
      <c r="IQ700" s="7"/>
      <c r="IR700" s="7"/>
      <c r="IS700" s="7"/>
      <c r="IT700" s="7"/>
    </row>
    <row r="701" spans="1:254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  <c r="ID701" s="7"/>
      <c r="IE701" s="7"/>
      <c r="IF701" s="7"/>
      <c r="IG701" s="7"/>
      <c r="IH701" s="7"/>
      <c r="II701" s="7"/>
      <c r="IJ701" s="7"/>
      <c r="IK701" s="7"/>
      <c r="IL701" s="7"/>
      <c r="IM701" s="7"/>
      <c r="IN701" s="7"/>
      <c r="IO701" s="7"/>
      <c r="IP701" s="7"/>
      <c r="IQ701" s="7"/>
      <c r="IR701" s="7"/>
      <c r="IS701" s="7"/>
      <c r="IT701" s="7"/>
    </row>
    <row r="702" spans="1:254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  <c r="ID702" s="7"/>
      <c r="IE702" s="7"/>
      <c r="IF702" s="7"/>
      <c r="IG702" s="7"/>
      <c r="IH702" s="7"/>
      <c r="II702" s="7"/>
      <c r="IJ702" s="7"/>
      <c r="IK702" s="7"/>
      <c r="IL702" s="7"/>
      <c r="IM702" s="7"/>
      <c r="IN702" s="7"/>
      <c r="IO702" s="7"/>
      <c r="IP702" s="7"/>
      <c r="IQ702" s="7"/>
      <c r="IR702" s="7"/>
      <c r="IS702" s="7"/>
      <c r="IT702" s="7"/>
    </row>
    <row r="703" spans="1:254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  <c r="ID703" s="7"/>
      <c r="IE703" s="7"/>
      <c r="IF703" s="7"/>
      <c r="IG703" s="7"/>
      <c r="IH703" s="7"/>
      <c r="II703" s="7"/>
      <c r="IJ703" s="7"/>
      <c r="IK703" s="7"/>
      <c r="IL703" s="7"/>
      <c r="IM703" s="7"/>
      <c r="IN703" s="7"/>
      <c r="IO703" s="7"/>
      <c r="IP703" s="7"/>
      <c r="IQ703" s="7"/>
      <c r="IR703" s="7"/>
      <c r="IS703" s="7"/>
      <c r="IT703" s="7"/>
    </row>
    <row r="704" spans="1:254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  <c r="IE704" s="7"/>
      <c r="IF704" s="7"/>
      <c r="IG704" s="7"/>
      <c r="IH704" s="7"/>
      <c r="II704" s="7"/>
      <c r="IJ704" s="7"/>
      <c r="IK704" s="7"/>
      <c r="IL704" s="7"/>
      <c r="IM704" s="7"/>
      <c r="IN704" s="7"/>
      <c r="IO704" s="7"/>
      <c r="IP704" s="7"/>
      <c r="IQ704" s="7"/>
      <c r="IR704" s="7"/>
      <c r="IS704" s="7"/>
      <c r="IT704" s="7"/>
    </row>
    <row r="705" spans="1:254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  <c r="IE705" s="7"/>
      <c r="IF705" s="7"/>
      <c r="IG705" s="7"/>
      <c r="IH705" s="7"/>
      <c r="II705" s="7"/>
      <c r="IJ705" s="7"/>
      <c r="IK705" s="7"/>
      <c r="IL705" s="7"/>
      <c r="IM705" s="7"/>
      <c r="IN705" s="7"/>
      <c r="IO705" s="7"/>
      <c r="IP705" s="7"/>
      <c r="IQ705" s="7"/>
      <c r="IR705" s="7"/>
      <c r="IS705" s="7"/>
      <c r="IT705" s="7"/>
    </row>
    <row r="706" spans="1:254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  <c r="ID706" s="7"/>
      <c r="IE706" s="7"/>
      <c r="IF706" s="7"/>
      <c r="IG706" s="7"/>
      <c r="IH706" s="7"/>
      <c r="II706" s="7"/>
      <c r="IJ706" s="7"/>
      <c r="IK706" s="7"/>
      <c r="IL706" s="7"/>
      <c r="IM706" s="7"/>
      <c r="IN706" s="7"/>
      <c r="IO706" s="7"/>
      <c r="IP706" s="7"/>
      <c r="IQ706" s="7"/>
      <c r="IR706" s="7"/>
      <c r="IS706" s="7"/>
      <c r="IT706" s="7"/>
    </row>
    <row r="707" spans="1:254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  <c r="ID707" s="7"/>
      <c r="IE707" s="7"/>
      <c r="IF707" s="7"/>
      <c r="IG707" s="7"/>
      <c r="IH707" s="7"/>
      <c r="II707" s="7"/>
      <c r="IJ707" s="7"/>
      <c r="IK707" s="7"/>
      <c r="IL707" s="7"/>
      <c r="IM707" s="7"/>
      <c r="IN707" s="7"/>
      <c r="IO707" s="7"/>
      <c r="IP707" s="7"/>
      <c r="IQ707" s="7"/>
      <c r="IR707" s="7"/>
      <c r="IS707" s="7"/>
      <c r="IT707" s="7"/>
    </row>
    <row r="708" spans="1:254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  <c r="IR708" s="7"/>
      <c r="IS708" s="7"/>
      <c r="IT708" s="7"/>
    </row>
    <row r="709" spans="1:254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  <c r="IR709" s="7"/>
      <c r="IS709" s="7"/>
      <c r="IT709" s="7"/>
    </row>
    <row r="710" spans="1:254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  <c r="ID710" s="7"/>
      <c r="IE710" s="7"/>
      <c r="IF710" s="7"/>
      <c r="IG710" s="7"/>
      <c r="IH710" s="7"/>
      <c r="II710" s="7"/>
      <c r="IJ710" s="7"/>
      <c r="IK710" s="7"/>
      <c r="IL710" s="7"/>
      <c r="IM710" s="7"/>
      <c r="IN710" s="7"/>
      <c r="IO710" s="7"/>
      <c r="IP710" s="7"/>
      <c r="IQ710" s="7"/>
      <c r="IR710" s="7"/>
      <c r="IS710" s="7"/>
      <c r="IT710" s="7"/>
    </row>
    <row r="711" spans="1:254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  <c r="ID711" s="7"/>
      <c r="IE711" s="7"/>
      <c r="IF711" s="7"/>
      <c r="IG711" s="7"/>
      <c r="IH711" s="7"/>
      <c r="II711" s="7"/>
      <c r="IJ711" s="7"/>
      <c r="IK711" s="7"/>
      <c r="IL711" s="7"/>
      <c r="IM711" s="7"/>
      <c r="IN711" s="7"/>
      <c r="IO711" s="7"/>
      <c r="IP711" s="7"/>
      <c r="IQ711" s="7"/>
      <c r="IR711" s="7"/>
      <c r="IS711" s="7"/>
      <c r="IT711" s="7"/>
    </row>
    <row r="712" spans="1:254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  <c r="ID712" s="7"/>
      <c r="IE712" s="7"/>
      <c r="IF712" s="7"/>
      <c r="IG712" s="7"/>
      <c r="IH712" s="7"/>
      <c r="II712" s="7"/>
      <c r="IJ712" s="7"/>
      <c r="IK712" s="7"/>
      <c r="IL712" s="7"/>
      <c r="IM712" s="7"/>
      <c r="IN712" s="7"/>
      <c r="IO712" s="7"/>
      <c r="IP712" s="7"/>
      <c r="IQ712" s="7"/>
      <c r="IR712" s="7"/>
      <c r="IS712" s="7"/>
      <c r="IT712" s="7"/>
    </row>
    <row r="713" spans="1:254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  <c r="ID713" s="7"/>
      <c r="IE713" s="7"/>
      <c r="IF713" s="7"/>
      <c r="IG713" s="7"/>
      <c r="IH713" s="7"/>
      <c r="II713" s="7"/>
      <c r="IJ713" s="7"/>
      <c r="IK713" s="7"/>
      <c r="IL713" s="7"/>
      <c r="IM713" s="7"/>
      <c r="IN713" s="7"/>
      <c r="IO713" s="7"/>
      <c r="IP713" s="7"/>
      <c r="IQ713" s="7"/>
      <c r="IR713" s="7"/>
      <c r="IS713" s="7"/>
      <c r="IT713" s="7"/>
    </row>
    <row r="714" spans="1:254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  <c r="ID714" s="7"/>
      <c r="IE714" s="7"/>
      <c r="IF714" s="7"/>
      <c r="IG714" s="7"/>
      <c r="IH714" s="7"/>
      <c r="II714" s="7"/>
      <c r="IJ714" s="7"/>
      <c r="IK714" s="7"/>
      <c r="IL714" s="7"/>
      <c r="IM714" s="7"/>
      <c r="IN714" s="7"/>
      <c r="IO714" s="7"/>
      <c r="IP714" s="7"/>
      <c r="IQ714" s="7"/>
      <c r="IR714" s="7"/>
      <c r="IS714" s="7"/>
      <c r="IT714" s="7"/>
    </row>
    <row r="715" spans="1:254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  <c r="ID715" s="7"/>
      <c r="IE715" s="7"/>
      <c r="IF715" s="7"/>
      <c r="IG715" s="7"/>
      <c r="IH715" s="7"/>
      <c r="II715" s="7"/>
      <c r="IJ715" s="7"/>
      <c r="IK715" s="7"/>
      <c r="IL715" s="7"/>
      <c r="IM715" s="7"/>
      <c r="IN715" s="7"/>
      <c r="IO715" s="7"/>
      <c r="IP715" s="7"/>
      <c r="IQ715" s="7"/>
      <c r="IR715" s="7"/>
      <c r="IS715" s="7"/>
      <c r="IT715" s="7"/>
    </row>
    <row r="716" spans="1:254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  <c r="IR716" s="7"/>
      <c r="IS716" s="7"/>
      <c r="IT716" s="7"/>
    </row>
    <row r="717" spans="1:254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  <c r="IR717" s="7"/>
      <c r="IS717" s="7"/>
      <c r="IT717" s="7"/>
    </row>
    <row r="718" spans="1:254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  <c r="ID718" s="7"/>
      <c r="IE718" s="7"/>
      <c r="IF718" s="7"/>
      <c r="IG718" s="7"/>
      <c r="IH718" s="7"/>
      <c r="II718" s="7"/>
      <c r="IJ718" s="7"/>
      <c r="IK718" s="7"/>
      <c r="IL718" s="7"/>
      <c r="IM718" s="7"/>
      <c r="IN718" s="7"/>
      <c r="IO718" s="7"/>
      <c r="IP718" s="7"/>
      <c r="IQ718" s="7"/>
      <c r="IR718" s="7"/>
      <c r="IS718" s="7"/>
      <c r="IT718" s="7"/>
    </row>
    <row r="719" spans="1:254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  <c r="ID719" s="7"/>
      <c r="IE719" s="7"/>
      <c r="IF719" s="7"/>
      <c r="IG719" s="7"/>
      <c r="IH719" s="7"/>
      <c r="II719" s="7"/>
      <c r="IJ719" s="7"/>
      <c r="IK719" s="7"/>
      <c r="IL719" s="7"/>
      <c r="IM719" s="7"/>
      <c r="IN719" s="7"/>
      <c r="IO719" s="7"/>
      <c r="IP719" s="7"/>
      <c r="IQ719" s="7"/>
      <c r="IR719" s="7"/>
      <c r="IS719" s="7"/>
      <c r="IT719" s="7"/>
    </row>
    <row r="720" spans="1:254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  <c r="ID720" s="7"/>
      <c r="IE720" s="7"/>
      <c r="IF720" s="7"/>
      <c r="IG720" s="7"/>
      <c r="IH720" s="7"/>
      <c r="II720" s="7"/>
      <c r="IJ720" s="7"/>
      <c r="IK720" s="7"/>
      <c r="IL720" s="7"/>
      <c r="IM720" s="7"/>
      <c r="IN720" s="7"/>
      <c r="IO720" s="7"/>
      <c r="IP720" s="7"/>
      <c r="IQ720" s="7"/>
      <c r="IR720" s="7"/>
      <c r="IS720" s="7"/>
      <c r="IT720" s="7"/>
    </row>
    <row r="721" spans="1:254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  <c r="ID721" s="7"/>
      <c r="IE721" s="7"/>
      <c r="IF721" s="7"/>
      <c r="IG721" s="7"/>
      <c r="IH721" s="7"/>
      <c r="II721" s="7"/>
      <c r="IJ721" s="7"/>
      <c r="IK721" s="7"/>
      <c r="IL721" s="7"/>
      <c r="IM721" s="7"/>
      <c r="IN721" s="7"/>
      <c r="IO721" s="7"/>
      <c r="IP721" s="7"/>
      <c r="IQ721" s="7"/>
      <c r="IR721" s="7"/>
      <c r="IS721" s="7"/>
      <c r="IT721" s="7"/>
    </row>
    <row r="722" spans="1:254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  <c r="ID722" s="7"/>
      <c r="IE722" s="7"/>
      <c r="IF722" s="7"/>
      <c r="IG722" s="7"/>
      <c r="IH722" s="7"/>
      <c r="II722" s="7"/>
      <c r="IJ722" s="7"/>
      <c r="IK722" s="7"/>
      <c r="IL722" s="7"/>
      <c r="IM722" s="7"/>
      <c r="IN722" s="7"/>
      <c r="IO722" s="7"/>
      <c r="IP722" s="7"/>
      <c r="IQ722" s="7"/>
      <c r="IR722" s="7"/>
      <c r="IS722" s="7"/>
      <c r="IT722" s="7"/>
    </row>
    <row r="723" spans="1:254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  <c r="IE723" s="7"/>
      <c r="IF723" s="7"/>
      <c r="IG723" s="7"/>
      <c r="IH723" s="7"/>
      <c r="II723" s="7"/>
      <c r="IJ723" s="7"/>
      <c r="IK723" s="7"/>
      <c r="IL723" s="7"/>
      <c r="IM723" s="7"/>
      <c r="IN723" s="7"/>
      <c r="IO723" s="7"/>
      <c r="IP723" s="7"/>
      <c r="IQ723" s="7"/>
      <c r="IR723" s="7"/>
      <c r="IS723" s="7"/>
      <c r="IT723" s="7"/>
    </row>
    <row r="724" spans="1:254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  <c r="IE724" s="7"/>
      <c r="IF724" s="7"/>
      <c r="IG724" s="7"/>
      <c r="IH724" s="7"/>
      <c r="II724" s="7"/>
      <c r="IJ724" s="7"/>
      <c r="IK724" s="7"/>
      <c r="IL724" s="7"/>
      <c r="IM724" s="7"/>
      <c r="IN724" s="7"/>
      <c r="IO724" s="7"/>
      <c r="IP724" s="7"/>
      <c r="IQ724" s="7"/>
      <c r="IR724" s="7"/>
      <c r="IS724" s="7"/>
      <c r="IT724" s="7"/>
    </row>
    <row r="725" spans="1:254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  <c r="IE725" s="7"/>
      <c r="IF725" s="7"/>
      <c r="IG725" s="7"/>
      <c r="IH725" s="7"/>
      <c r="II725" s="7"/>
      <c r="IJ725" s="7"/>
      <c r="IK725" s="7"/>
      <c r="IL725" s="7"/>
      <c r="IM725" s="7"/>
      <c r="IN725" s="7"/>
      <c r="IO725" s="7"/>
      <c r="IP725" s="7"/>
      <c r="IQ725" s="7"/>
      <c r="IR725" s="7"/>
      <c r="IS725" s="7"/>
      <c r="IT725" s="7"/>
    </row>
    <row r="726" spans="1:254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  <c r="IR726" s="7"/>
      <c r="IS726" s="7"/>
      <c r="IT726" s="7"/>
    </row>
    <row r="727" spans="1:254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  <c r="ID727" s="7"/>
      <c r="IE727" s="7"/>
      <c r="IF727" s="7"/>
      <c r="IG727" s="7"/>
      <c r="IH727" s="7"/>
      <c r="II727" s="7"/>
      <c r="IJ727" s="7"/>
      <c r="IK727" s="7"/>
      <c r="IL727" s="7"/>
      <c r="IM727" s="7"/>
      <c r="IN727" s="7"/>
      <c r="IO727" s="7"/>
      <c r="IP727" s="7"/>
      <c r="IQ727" s="7"/>
      <c r="IR727" s="7"/>
      <c r="IS727" s="7"/>
      <c r="IT727" s="7"/>
    </row>
    <row r="728" spans="1:254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  <c r="ID728" s="7"/>
      <c r="IE728" s="7"/>
      <c r="IF728" s="7"/>
      <c r="IG728" s="7"/>
      <c r="IH728" s="7"/>
      <c r="II728" s="7"/>
      <c r="IJ728" s="7"/>
      <c r="IK728" s="7"/>
      <c r="IL728" s="7"/>
      <c r="IM728" s="7"/>
      <c r="IN728" s="7"/>
      <c r="IO728" s="7"/>
      <c r="IP728" s="7"/>
      <c r="IQ728" s="7"/>
      <c r="IR728" s="7"/>
      <c r="IS728" s="7"/>
      <c r="IT728" s="7"/>
    </row>
    <row r="729" spans="1:254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  <c r="ID729" s="7"/>
      <c r="IE729" s="7"/>
      <c r="IF729" s="7"/>
      <c r="IG729" s="7"/>
      <c r="IH729" s="7"/>
      <c r="II729" s="7"/>
      <c r="IJ729" s="7"/>
      <c r="IK729" s="7"/>
      <c r="IL729" s="7"/>
      <c r="IM729" s="7"/>
      <c r="IN729" s="7"/>
      <c r="IO729" s="7"/>
      <c r="IP729" s="7"/>
      <c r="IQ729" s="7"/>
      <c r="IR729" s="7"/>
      <c r="IS729" s="7"/>
      <c r="IT729" s="7"/>
    </row>
    <row r="730" spans="1:254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  <c r="ID730" s="7"/>
      <c r="IE730" s="7"/>
      <c r="IF730" s="7"/>
      <c r="IG730" s="7"/>
      <c r="IH730" s="7"/>
      <c r="II730" s="7"/>
      <c r="IJ730" s="7"/>
      <c r="IK730" s="7"/>
      <c r="IL730" s="7"/>
      <c r="IM730" s="7"/>
      <c r="IN730" s="7"/>
      <c r="IO730" s="7"/>
      <c r="IP730" s="7"/>
      <c r="IQ730" s="7"/>
      <c r="IR730" s="7"/>
      <c r="IS730" s="7"/>
      <c r="IT730" s="7"/>
    </row>
    <row r="731" spans="1:254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  <c r="ID731" s="7"/>
      <c r="IE731" s="7"/>
      <c r="IF731" s="7"/>
      <c r="IG731" s="7"/>
      <c r="IH731" s="7"/>
      <c r="II731" s="7"/>
      <c r="IJ731" s="7"/>
      <c r="IK731" s="7"/>
      <c r="IL731" s="7"/>
      <c r="IM731" s="7"/>
      <c r="IN731" s="7"/>
      <c r="IO731" s="7"/>
      <c r="IP731" s="7"/>
      <c r="IQ731" s="7"/>
      <c r="IR731" s="7"/>
      <c r="IS731" s="7"/>
      <c r="IT731" s="7"/>
    </row>
    <row r="732" spans="1:254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  <c r="ID732" s="7"/>
      <c r="IE732" s="7"/>
      <c r="IF732" s="7"/>
      <c r="IG732" s="7"/>
      <c r="IH732" s="7"/>
      <c r="II732" s="7"/>
      <c r="IJ732" s="7"/>
      <c r="IK732" s="7"/>
      <c r="IL732" s="7"/>
      <c r="IM732" s="7"/>
      <c r="IN732" s="7"/>
      <c r="IO732" s="7"/>
      <c r="IP732" s="7"/>
      <c r="IQ732" s="7"/>
      <c r="IR732" s="7"/>
      <c r="IS732" s="7"/>
      <c r="IT732" s="7"/>
    </row>
    <row r="733" spans="1:254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  <c r="ID733" s="7"/>
      <c r="IE733" s="7"/>
      <c r="IF733" s="7"/>
      <c r="IG733" s="7"/>
      <c r="IH733" s="7"/>
      <c r="II733" s="7"/>
      <c r="IJ733" s="7"/>
      <c r="IK733" s="7"/>
      <c r="IL733" s="7"/>
      <c r="IM733" s="7"/>
      <c r="IN733" s="7"/>
      <c r="IO733" s="7"/>
      <c r="IP733" s="7"/>
      <c r="IQ733" s="7"/>
      <c r="IR733" s="7"/>
      <c r="IS733" s="7"/>
      <c r="IT733" s="7"/>
    </row>
    <row r="734" spans="1:254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  <c r="ID734" s="7"/>
      <c r="IE734" s="7"/>
      <c r="IF734" s="7"/>
      <c r="IG734" s="7"/>
      <c r="IH734" s="7"/>
      <c r="II734" s="7"/>
      <c r="IJ734" s="7"/>
      <c r="IK734" s="7"/>
      <c r="IL734" s="7"/>
      <c r="IM734" s="7"/>
      <c r="IN734" s="7"/>
      <c r="IO734" s="7"/>
      <c r="IP734" s="7"/>
      <c r="IQ734" s="7"/>
      <c r="IR734" s="7"/>
      <c r="IS734" s="7"/>
      <c r="IT734" s="7"/>
    </row>
    <row r="735" spans="1:254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  <c r="ID735" s="7"/>
      <c r="IE735" s="7"/>
      <c r="IF735" s="7"/>
      <c r="IG735" s="7"/>
      <c r="IH735" s="7"/>
      <c r="II735" s="7"/>
      <c r="IJ735" s="7"/>
      <c r="IK735" s="7"/>
      <c r="IL735" s="7"/>
      <c r="IM735" s="7"/>
      <c r="IN735" s="7"/>
      <c r="IO735" s="7"/>
      <c r="IP735" s="7"/>
      <c r="IQ735" s="7"/>
      <c r="IR735" s="7"/>
      <c r="IS735" s="7"/>
      <c r="IT735" s="7"/>
    </row>
    <row r="736" spans="1:254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  <c r="ID736" s="7"/>
      <c r="IE736" s="7"/>
      <c r="IF736" s="7"/>
      <c r="IG736" s="7"/>
      <c r="IH736" s="7"/>
      <c r="II736" s="7"/>
      <c r="IJ736" s="7"/>
      <c r="IK736" s="7"/>
      <c r="IL736" s="7"/>
      <c r="IM736" s="7"/>
      <c r="IN736" s="7"/>
      <c r="IO736" s="7"/>
      <c r="IP736" s="7"/>
      <c r="IQ736" s="7"/>
      <c r="IR736" s="7"/>
      <c r="IS736" s="7"/>
      <c r="IT736" s="7"/>
    </row>
    <row r="737" spans="1:254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  <c r="ID737" s="7"/>
      <c r="IE737" s="7"/>
      <c r="IF737" s="7"/>
      <c r="IG737" s="7"/>
      <c r="IH737" s="7"/>
      <c r="II737" s="7"/>
      <c r="IJ737" s="7"/>
      <c r="IK737" s="7"/>
      <c r="IL737" s="7"/>
      <c r="IM737" s="7"/>
      <c r="IN737" s="7"/>
      <c r="IO737" s="7"/>
      <c r="IP737" s="7"/>
      <c r="IQ737" s="7"/>
      <c r="IR737" s="7"/>
      <c r="IS737" s="7"/>
      <c r="IT737" s="7"/>
    </row>
    <row r="738" spans="1:254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  <c r="ID738" s="7"/>
      <c r="IE738" s="7"/>
      <c r="IF738" s="7"/>
      <c r="IG738" s="7"/>
      <c r="IH738" s="7"/>
      <c r="II738" s="7"/>
      <c r="IJ738" s="7"/>
      <c r="IK738" s="7"/>
      <c r="IL738" s="7"/>
      <c r="IM738" s="7"/>
      <c r="IN738" s="7"/>
      <c r="IO738" s="7"/>
      <c r="IP738" s="7"/>
      <c r="IQ738" s="7"/>
      <c r="IR738" s="7"/>
      <c r="IS738" s="7"/>
      <c r="IT738" s="7"/>
    </row>
    <row r="739" spans="1:254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  <c r="ID739" s="7"/>
      <c r="IE739" s="7"/>
      <c r="IF739" s="7"/>
      <c r="IG739" s="7"/>
      <c r="IH739" s="7"/>
      <c r="II739" s="7"/>
      <c r="IJ739" s="7"/>
      <c r="IK739" s="7"/>
      <c r="IL739" s="7"/>
      <c r="IM739" s="7"/>
      <c r="IN739" s="7"/>
      <c r="IO739" s="7"/>
      <c r="IP739" s="7"/>
      <c r="IQ739" s="7"/>
      <c r="IR739" s="7"/>
      <c r="IS739" s="7"/>
      <c r="IT739" s="7"/>
    </row>
    <row r="740" spans="1:254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  <c r="IR740" s="7"/>
      <c r="IS740" s="7"/>
      <c r="IT740" s="7"/>
    </row>
    <row r="741" spans="1:254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  <c r="IE741" s="7"/>
      <c r="IF741" s="7"/>
      <c r="IG741" s="7"/>
      <c r="IH741" s="7"/>
      <c r="II741" s="7"/>
      <c r="IJ741" s="7"/>
      <c r="IK741" s="7"/>
      <c r="IL741" s="7"/>
      <c r="IM741" s="7"/>
      <c r="IN741" s="7"/>
      <c r="IO741" s="7"/>
      <c r="IP741" s="7"/>
      <c r="IQ741" s="7"/>
      <c r="IR741" s="7"/>
      <c r="IS741" s="7"/>
      <c r="IT741" s="7"/>
    </row>
    <row r="742" spans="1:254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  <c r="ID742" s="7"/>
      <c r="IE742" s="7"/>
      <c r="IF742" s="7"/>
      <c r="IG742" s="7"/>
      <c r="IH742" s="7"/>
      <c r="II742" s="7"/>
      <c r="IJ742" s="7"/>
      <c r="IK742" s="7"/>
      <c r="IL742" s="7"/>
      <c r="IM742" s="7"/>
      <c r="IN742" s="7"/>
      <c r="IO742" s="7"/>
      <c r="IP742" s="7"/>
      <c r="IQ742" s="7"/>
      <c r="IR742" s="7"/>
      <c r="IS742" s="7"/>
      <c r="IT742" s="7"/>
    </row>
    <row r="743" spans="1:254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  <c r="IR743" s="7"/>
      <c r="IS743" s="7"/>
      <c r="IT743" s="7"/>
    </row>
    <row r="744" spans="1:254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  <c r="ID744" s="7"/>
      <c r="IE744" s="7"/>
      <c r="IF744" s="7"/>
      <c r="IG744" s="7"/>
      <c r="IH744" s="7"/>
      <c r="II744" s="7"/>
      <c r="IJ744" s="7"/>
      <c r="IK744" s="7"/>
      <c r="IL744" s="7"/>
      <c r="IM744" s="7"/>
      <c r="IN744" s="7"/>
      <c r="IO744" s="7"/>
      <c r="IP744" s="7"/>
      <c r="IQ744" s="7"/>
      <c r="IR744" s="7"/>
      <c r="IS744" s="7"/>
      <c r="IT744" s="7"/>
    </row>
    <row r="745" spans="1:254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  <c r="ID745" s="7"/>
      <c r="IE745" s="7"/>
      <c r="IF745" s="7"/>
      <c r="IG745" s="7"/>
      <c r="IH745" s="7"/>
      <c r="II745" s="7"/>
      <c r="IJ745" s="7"/>
      <c r="IK745" s="7"/>
      <c r="IL745" s="7"/>
      <c r="IM745" s="7"/>
      <c r="IN745" s="7"/>
      <c r="IO745" s="7"/>
      <c r="IP745" s="7"/>
      <c r="IQ745" s="7"/>
      <c r="IR745" s="7"/>
      <c r="IS745" s="7"/>
      <c r="IT745" s="7"/>
    </row>
    <row r="746" spans="1:254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  <c r="ID746" s="7"/>
      <c r="IE746" s="7"/>
      <c r="IF746" s="7"/>
      <c r="IG746" s="7"/>
      <c r="IH746" s="7"/>
      <c r="II746" s="7"/>
      <c r="IJ746" s="7"/>
      <c r="IK746" s="7"/>
      <c r="IL746" s="7"/>
      <c r="IM746" s="7"/>
      <c r="IN746" s="7"/>
      <c r="IO746" s="7"/>
      <c r="IP746" s="7"/>
      <c r="IQ746" s="7"/>
      <c r="IR746" s="7"/>
      <c r="IS746" s="7"/>
      <c r="IT746" s="7"/>
    </row>
    <row r="747" spans="1:254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  <c r="ID747" s="7"/>
      <c r="IE747" s="7"/>
      <c r="IF747" s="7"/>
      <c r="IG747" s="7"/>
      <c r="IH747" s="7"/>
      <c r="II747" s="7"/>
      <c r="IJ747" s="7"/>
      <c r="IK747" s="7"/>
      <c r="IL747" s="7"/>
      <c r="IM747" s="7"/>
      <c r="IN747" s="7"/>
      <c r="IO747" s="7"/>
      <c r="IP747" s="7"/>
      <c r="IQ747" s="7"/>
      <c r="IR747" s="7"/>
      <c r="IS747" s="7"/>
      <c r="IT747" s="7"/>
    </row>
    <row r="748" spans="1:254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  <c r="ID748" s="7"/>
      <c r="IE748" s="7"/>
      <c r="IF748" s="7"/>
      <c r="IG748" s="7"/>
      <c r="IH748" s="7"/>
      <c r="II748" s="7"/>
      <c r="IJ748" s="7"/>
      <c r="IK748" s="7"/>
      <c r="IL748" s="7"/>
      <c r="IM748" s="7"/>
      <c r="IN748" s="7"/>
      <c r="IO748" s="7"/>
      <c r="IP748" s="7"/>
      <c r="IQ748" s="7"/>
      <c r="IR748" s="7"/>
      <c r="IS748" s="7"/>
      <c r="IT748" s="7"/>
    </row>
    <row r="749" spans="1:254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  <c r="IR749" s="7"/>
      <c r="IS749" s="7"/>
      <c r="IT749" s="7"/>
    </row>
    <row r="750" spans="1:254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  <c r="ID750" s="7"/>
      <c r="IE750" s="7"/>
      <c r="IF750" s="7"/>
      <c r="IG750" s="7"/>
      <c r="IH750" s="7"/>
      <c r="II750" s="7"/>
      <c r="IJ750" s="7"/>
      <c r="IK750" s="7"/>
      <c r="IL750" s="7"/>
      <c r="IM750" s="7"/>
      <c r="IN750" s="7"/>
      <c r="IO750" s="7"/>
      <c r="IP750" s="7"/>
      <c r="IQ750" s="7"/>
      <c r="IR750" s="7"/>
      <c r="IS750" s="7"/>
      <c r="IT750" s="7"/>
    </row>
    <row r="751" spans="1:254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  <c r="ID751" s="7"/>
      <c r="IE751" s="7"/>
      <c r="IF751" s="7"/>
      <c r="IG751" s="7"/>
      <c r="IH751" s="7"/>
      <c r="II751" s="7"/>
      <c r="IJ751" s="7"/>
      <c r="IK751" s="7"/>
      <c r="IL751" s="7"/>
      <c r="IM751" s="7"/>
      <c r="IN751" s="7"/>
      <c r="IO751" s="7"/>
      <c r="IP751" s="7"/>
      <c r="IQ751" s="7"/>
      <c r="IR751" s="7"/>
      <c r="IS751" s="7"/>
      <c r="IT751" s="7"/>
    </row>
    <row r="752" spans="1:254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  <c r="ID752" s="7"/>
      <c r="IE752" s="7"/>
      <c r="IF752" s="7"/>
      <c r="IG752" s="7"/>
      <c r="IH752" s="7"/>
      <c r="II752" s="7"/>
      <c r="IJ752" s="7"/>
      <c r="IK752" s="7"/>
      <c r="IL752" s="7"/>
      <c r="IM752" s="7"/>
      <c r="IN752" s="7"/>
      <c r="IO752" s="7"/>
      <c r="IP752" s="7"/>
      <c r="IQ752" s="7"/>
      <c r="IR752" s="7"/>
      <c r="IS752" s="7"/>
      <c r="IT752" s="7"/>
    </row>
    <row r="753" spans="1:254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  <c r="ID753" s="7"/>
      <c r="IE753" s="7"/>
      <c r="IF753" s="7"/>
      <c r="IG753" s="7"/>
      <c r="IH753" s="7"/>
      <c r="II753" s="7"/>
      <c r="IJ753" s="7"/>
      <c r="IK753" s="7"/>
      <c r="IL753" s="7"/>
      <c r="IM753" s="7"/>
      <c r="IN753" s="7"/>
      <c r="IO753" s="7"/>
      <c r="IP753" s="7"/>
      <c r="IQ753" s="7"/>
      <c r="IR753" s="7"/>
      <c r="IS753" s="7"/>
      <c r="IT753" s="7"/>
    </row>
    <row r="754" spans="1:254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  <c r="ID754" s="7"/>
      <c r="IE754" s="7"/>
      <c r="IF754" s="7"/>
      <c r="IG754" s="7"/>
      <c r="IH754" s="7"/>
      <c r="II754" s="7"/>
      <c r="IJ754" s="7"/>
      <c r="IK754" s="7"/>
      <c r="IL754" s="7"/>
      <c r="IM754" s="7"/>
      <c r="IN754" s="7"/>
      <c r="IO754" s="7"/>
      <c r="IP754" s="7"/>
      <c r="IQ754" s="7"/>
      <c r="IR754" s="7"/>
      <c r="IS754" s="7"/>
      <c r="IT754" s="7"/>
    </row>
    <row r="755" spans="1:254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  <c r="ID755" s="7"/>
      <c r="IE755" s="7"/>
      <c r="IF755" s="7"/>
      <c r="IG755" s="7"/>
      <c r="IH755" s="7"/>
      <c r="II755" s="7"/>
      <c r="IJ755" s="7"/>
      <c r="IK755" s="7"/>
      <c r="IL755" s="7"/>
      <c r="IM755" s="7"/>
      <c r="IN755" s="7"/>
      <c r="IO755" s="7"/>
      <c r="IP755" s="7"/>
      <c r="IQ755" s="7"/>
      <c r="IR755" s="7"/>
      <c r="IS755" s="7"/>
      <c r="IT755" s="7"/>
    </row>
    <row r="756" spans="1:254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  <c r="ID756" s="7"/>
      <c r="IE756" s="7"/>
      <c r="IF756" s="7"/>
      <c r="IG756" s="7"/>
      <c r="IH756" s="7"/>
      <c r="II756" s="7"/>
      <c r="IJ756" s="7"/>
      <c r="IK756" s="7"/>
      <c r="IL756" s="7"/>
      <c r="IM756" s="7"/>
      <c r="IN756" s="7"/>
      <c r="IO756" s="7"/>
      <c r="IP756" s="7"/>
      <c r="IQ756" s="7"/>
      <c r="IR756" s="7"/>
      <c r="IS756" s="7"/>
      <c r="IT756" s="7"/>
    </row>
    <row r="757" spans="1:254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  <c r="IE757" s="7"/>
      <c r="IF757" s="7"/>
      <c r="IG757" s="7"/>
      <c r="IH757" s="7"/>
      <c r="II757" s="7"/>
      <c r="IJ757" s="7"/>
      <c r="IK757" s="7"/>
      <c r="IL757" s="7"/>
      <c r="IM757" s="7"/>
      <c r="IN757" s="7"/>
      <c r="IO757" s="7"/>
      <c r="IP757" s="7"/>
      <c r="IQ757" s="7"/>
      <c r="IR757" s="7"/>
      <c r="IS757" s="7"/>
      <c r="IT757" s="7"/>
    </row>
    <row r="758" spans="1:254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  <c r="ID758" s="7"/>
      <c r="IE758" s="7"/>
      <c r="IF758" s="7"/>
      <c r="IG758" s="7"/>
      <c r="IH758" s="7"/>
      <c r="II758" s="7"/>
      <c r="IJ758" s="7"/>
      <c r="IK758" s="7"/>
      <c r="IL758" s="7"/>
      <c r="IM758" s="7"/>
      <c r="IN758" s="7"/>
      <c r="IO758" s="7"/>
      <c r="IP758" s="7"/>
      <c r="IQ758" s="7"/>
      <c r="IR758" s="7"/>
      <c r="IS758" s="7"/>
      <c r="IT758" s="7"/>
    </row>
    <row r="759" spans="1:254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  <c r="ID759" s="7"/>
      <c r="IE759" s="7"/>
      <c r="IF759" s="7"/>
      <c r="IG759" s="7"/>
      <c r="IH759" s="7"/>
      <c r="II759" s="7"/>
      <c r="IJ759" s="7"/>
      <c r="IK759" s="7"/>
      <c r="IL759" s="7"/>
      <c r="IM759" s="7"/>
      <c r="IN759" s="7"/>
      <c r="IO759" s="7"/>
      <c r="IP759" s="7"/>
      <c r="IQ759" s="7"/>
      <c r="IR759" s="7"/>
      <c r="IS759" s="7"/>
      <c r="IT759" s="7"/>
    </row>
    <row r="760" spans="1:254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  <c r="IE760" s="7"/>
      <c r="IF760" s="7"/>
      <c r="IG760" s="7"/>
      <c r="IH760" s="7"/>
      <c r="II760" s="7"/>
      <c r="IJ760" s="7"/>
      <c r="IK760" s="7"/>
      <c r="IL760" s="7"/>
      <c r="IM760" s="7"/>
      <c r="IN760" s="7"/>
      <c r="IO760" s="7"/>
      <c r="IP760" s="7"/>
      <c r="IQ760" s="7"/>
      <c r="IR760" s="7"/>
      <c r="IS760" s="7"/>
      <c r="IT760" s="7"/>
    </row>
    <row r="761" spans="1:254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  <c r="ID761" s="7"/>
      <c r="IE761" s="7"/>
      <c r="IF761" s="7"/>
      <c r="IG761" s="7"/>
      <c r="IH761" s="7"/>
      <c r="II761" s="7"/>
      <c r="IJ761" s="7"/>
      <c r="IK761" s="7"/>
      <c r="IL761" s="7"/>
      <c r="IM761" s="7"/>
      <c r="IN761" s="7"/>
      <c r="IO761" s="7"/>
      <c r="IP761" s="7"/>
      <c r="IQ761" s="7"/>
      <c r="IR761" s="7"/>
      <c r="IS761" s="7"/>
      <c r="IT761" s="7"/>
    </row>
    <row r="762" spans="1:254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  <c r="ID762" s="7"/>
      <c r="IE762" s="7"/>
      <c r="IF762" s="7"/>
      <c r="IG762" s="7"/>
      <c r="IH762" s="7"/>
      <c r="II762" s="7"/>
      <c r="IJ762" s="7"/>
      <c r="IK762" s="7"/>
      <c r="IL762" s="7"/>
      <c r="IM762" s="7"/>
      <c r="IN762" s="7"/>
      <c r="IO762" s="7"/>
      <c r="IP762" s="7"/>
      <c r="IQ762" s="7"/>
      <c r="IR762" s="7"/>
      <c r="IS762" s="7"/>
      <c r="IT762" s="7"/>
    </row>
    <row r="763" spans="1:254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  <c r="ID763" s="7"/>
      <c r="IE763" s="7"/>
      <c r="IF763" s="7"/>
      <c r="IG763" s="7"/>
      <c r="IH763" s="7"/>
      <c r="II763" s="7"/>
      <c r="IJ763" s="7"/>
      <c r="IK763" s="7"/>
      <c r="IL763" s="7"/>
      <c r="IM763" s="7"/>
      <c r="IN763" s="7"/>
      <c r="IO763" s="7"/>
      <c r="IP763" s="7"/>
      <c r="IQ763" s="7"/>
      <c r="IR763" s="7"/>
      <c r="IS763" s="7"/>
      <c r="IT763" s="7"/>
    </row>
    <row r="764" spans="1:254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  <c r="ID764" s="7"/>
      <c r="IE764" s="7"/>
      <c r="IF764" s="7"/>
      <c r="IG764" s="7"/>
      <c r="IH764" s="7"/>
      <c r="II764" s="7"/>
      <c r="IJ764" s="7"/>
      <c r="IK764" s="7"/>
      <c r="IL764" s="7"/>
      <c r="IM764" s="7"/>
      <c r="IN764" s="7"/>
      <c r="IO764" s="7"/>
      <c r="IP764" s="7"/>
      <c r="IQ764" s="7"/>
      <c r="IR764" s="7"/>
      <c r="IS764" s="7"/>
      <c r="IT764" s="7"/>
    </row>
    <row r="765" spans="1:254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  <c r="IE765" s="7"/>
      <c r="IF765" s="7"/>
      <c r="IG765" s="7"/>
      <c r="IH765" s="7"/>
      <c r="II765" s="7"/>
      <c r="IJ765" s="7"/>
      <c r="IK765" s="7"/>
      <c r="IL765" s="7"/>
      <c r="IM765" s="7"/>
      <c r="IN765" s="7"/>
      <c r="IO765" s="7"/>
      <c r="IP765" s="7"/>
      <c r="IQ765" s="7"/>
      <c r="IR765" s="7"/>
      <c r="IS765" s="7"/>
      <c r="IT765" s="7"/>
    </row>
    <row r="766" spans="1:254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  <c r="ID766" s="7"/>
      <c r="IE766" s="7"/>
      <c r="IF766" s="7"/>
      <c r="IG766" s="7"/>
      <c r="IH766" s="7"/>
      <c r="II766" s="7"/>
      <c r="IJ766" s="7"/>
      <c r="IK766" s="7"/>
      <c r="IL766" s="7"/>
      <c r="IM766" s="7"/>
      <c r="IN766" s="7"/>
      <c r="IO766" s="7"/>
      <c r="IP766" s="7"/>
      <c r="IQ766" s="7"/>
      <c r="IR766" s="7"/>
      <c r="IS766" s="7"/>
      <c r="IT766" s="7"/>
    </row>
    <row r="767" spans="1:254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  <c r="ID767" s="7"/>
      <c r="IE767" s="7"/>
      <c r="IF767" s="7"/>
      <c r="IG767" s="7"/>
      <c r="IH767" s="7"/>
      <c r="II767" s="7"/>
      <c r="IJ767" s="7"/>
      <c r="IK767" s="7"/>
      <c r="IL767" s="7"/>
      <c r="IM767" s="7"/>
      <c r="IN767" s="7"/>
      <c r="IO767" s="7"/>
      <c r="IP767" s="7"/>
      <c r="IQ767" s="7"/>
      <c r="IR767" s="7"/>
      <c r="IS767" s="7"/>
      <c r="IT767" s="7"/>
    </row>
    <row r="768" spans="1:254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  <c r="IE768" s="7"/>
      <c r="IF768" s="7"/>
      <c r="IG768" s="7"/>
      <c r="IH768" s="7"/>
      <c r="II768" s="7"/>
      <c r="IJ768" s="7"/>
      <c r="IK768" s="7"/>
      <c r="IL768" s="7"/>
      <c r="IM768" s="7"/>
      <c r="IN768" s="7"/>
      <c r="IO768" s="7"/>
      <c r="IP768" s="7"/>
      <c r="IQ768" s="7"/>
      <c r="IR768" s="7"/>
      <c r="IS768" s="7"/>
      <c r="IT768" s="7"/>
    </row>
    <row r="769" spans="1:254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  <c r="ID769" s="7"/>
      <c r="IE769" s="7"/>
      <c r="IF769" s="7"/>
      <c r="IG769" s="7"/>
      <c r="IH769" s="7"/>
      <c r="II769" s="7"/>
      <c r="IJ769" s="7"/>
      <c r="IK769" s="7"/>
      <c r="IL769" s="7"/>
      <c r="IM769" s="7"/>
      <c r="IN769" s="7"/>
      <c r="IO769" s="7"/>
      <c r="IP769" s="7"/>
      <c r="IQ769" s="7"/>
      <c r="IR769" s="7"/>
      <c r="IS769" s="7"/>
      <c r="IT769" s="7"/>
    </row>
    <row r="770" spans="1:254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  <c r="ID770" s="7"/>
      <c r="IE770" s="7"/>
      <c r="IF770" s="7"/>
      <c r="IG770" s="7"/>
      <c r="IH770" s="7"/>
      <c r="II770" s="7"/>
      <c r="IJ770" s="7"/>
      <c r="IK770" s="7"/>
      <c r="IL770" s="7"/>
      <c r="IM770" s="7"/>
      <c r="IN770" s="7"/>
      <c r="IO770" s="7"/>
      <c r="IP770" s="7"/>
      <c r="IQ770" s="7"/>
      <c r="IR770" s="7"/>
      <c r="IS770" s="7"/>
      <c r="IT770" s="7"/>
    </row>
    <row r="771" spans="1:254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  <c r="ID771" s="7"/>
      <c r="IE771" s="7"/>
      <c r="IF771" s="7"/>
      <c r="IG771" s="7"/>
      <c r="IH771" s="7"/>
      <c r="II771" s="7"/>
      <c r="IJ771" s="7"/>
      <c r="IK771" s="7"/>
      <c r="IL771" s="7"/>
      <c r="IM771" s="7"/>
      <c r="IN771" s="7"/>
      <c r="IO771" s="7"/>
      <c r="IP771" s="7"/>
      <c r="IQ771" s="7"/>
      <c r="IR771" s="7"/>
      <c r="IS771" s="7"/>
      <c r="IT771" s="7"/>
    </row>
    <row r="772" spans="1:254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  <c r="IE772" s="7"/>
      <c r="IF772" s="7"/>
      <c r="IG772" s="7"/>
      <c r="IH772" s="7"/>
      <c r="II772" s="7"/>
      <c r="IJ772" s="7"/>
      <c r="IK772" s="7"/>
      <c r="IL772" s="7"/>
      <c r="IM772" s="7"/>
      <c r="IN772" s="7"/>
      <c r="IO772" s="7"/>
      <c r="IP772" s="7"/>
      <c r="IQ772" s="7"/>
      <c r="IR772" s="7"/>
      <c r="IS772" s="7"/>
      <c r="IT772" s="7"/>
    </row>
    <row r="773" spans="1:254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  <c r="ID773" s="7"/>
      <c r="IE773" s="7"/>
      <c r="IF773" s="7"/>
      <c r="IG773" s="7"/>
      <c r="IH773" s="7"/>
      <c r="II773" s="7"/>
      <c r="IJ773" s="7"/>
      <c r="IK773" s="7"/>
      <c r="IL773" s="7"/>
      <c r="IM773" s="7"/>
      <c r="IN773" s="7"/>
      <c r="IO773" s="7"/>
      <c r="IP773" s="7"/>
      <c r="IQ773" s="7"/>
      <c r="IR773" s="7"/>
      <c r="IS773" s="7"/>
      <c r="IT773" s="7"/>
    </row>
    <row r="774" spans="1:254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  <c r="ID774" s="7"/>
      <c r="IE774" s="7"/>
      <c r="IF774" s="7"/>
      <c r="IG774" s="7"/>
      <c r="IH774" s="7"/>
      <c r="II774" s="7"/>
      <c r="IJ774" s="7"/>
      <c r="IK774" s="7"/>
      <c r="IL774" s="7"/>
      <c r="IM774" s="7"/>
      <c r="IN774" s="7"/>
      <c r="IO774" s="7"/>
      <c r="IP774" s="7"/>
      <c r="IQ774" s="7"/>
      <c r="IR774" s="7"/>
      <c r="IS774" s="7"/>
      <c r="IT774" s="7"/>
    </row>
    <row r="775" spans="1:254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  <c r="IE775" s="7"/>
      <c r="IF775" s="7"/>
      <c r="IG775" s="7"/>
      <c r="IH775" s="7"/>
      <c r="II775" s="7"/>
      <c r="IJ775" s="7"/>
      <c r="IK775" s="7"/>
      <c r="IL775" s="7"/>
      <c r="IM775" s="7"/>
      <c r="IN775" s="7"/>
      <c r="IO775" s="7"/>
      <c r="IP775" s="7"/>
      <c r="IQ775" s="7"/>
      <c r="IR775" s="7"/>
      <c r="IS775" s="7"/>
      <c r="IT775" s="7"/>
    </row>
    <row r="776" spans="1:254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  <c r="ID776" s="7"/>
      <c r="IE776" s="7"/>
      <c r="IF776" s="7"/>
      <c r="IG776" s="7"/>
      <c r="IH776" s="7"/>
      <c r="II776" s="7"/>
      <c r="IJ776" s="7"/>
      <c r="IK776" s="7"/>
      <c r="IL776" s="7"/>
      <c r="IM776" s="7"/>
      <c r="IN776" s="7"/>
      <c r="IO776" s="7"/>
      <c r="IP776" s="7"/>
      <c r="IQ776" s="7"/>
      <c r="IR776" s="7"/>
      <c r="IS776" s="7"/>
      <c r="IT776" s="7"/>
    </row>
    <row r="777" spans="1:254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  <c r="ID777" s="7"/>
      <c r="IE777" s="7"/>
      <c r="IF777" s="7"/>
      <c r="IG777" s="7"/>
      <c r="IH777" s="7"/>
      <c r="II777" s="7"/>
      <c r="IJ777" s="7"/>
      <c r="IK777" s="7"/>
      <c r="IL777" s="7"/>
      <c r="IM777" s="7"/>
      <c r="IN777" s="7"/>
      <c r="IO777" s="7"/>
      <c r="IP777" s="7"/>
      <c r="IQ777" s="7"/>
      <c r="IR777" s="7"/>
      <c r="IS777" s="7"/>
      <c r="IT777" s="7"/>
    </row>
    <row r="778" spans="1:254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  <c r="ID778" s="7"/>
      <c r="IE778" s="7"/>
      <c r="IF778" s="7"/>
      <c r="IG778" s="7"/>
      <c r="IH778" s="7"/>
      <c r="II778" s="7"/>
      <c r="IJ778" s="7"/>
      <c r="IK778" s="7"/>
      <c r="IL778" s="7"/>
      <c r="IM778" s="7"/>
      <c r="IN778" s="7"/>
      <c r="IO778" s="7"/>
      <c r="IP778" s="7"/>
      <c r="IQ778" s="7"/>
      <c r="IR778" s="7"/>
      <c r="IS778" s="7"/>
      <c r="IT778" s="7"/>
    </row>
    <row r="779" spans="1:254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  <c r="ID779" s="7"/>
      <c r="IE779" s="7"/>
      <c r="IF779" s="7"/>
      <c r="IG779" s="7"/>
      <c r="IH779" s="7"/>
      <c r="II779" s="7"/>
      <c r="IJ779" s="7"/>
      <c r="IK779" s="7"/>
      <c r="IL779" s="7"/>
      <c r="IM779" s="7"/>
      <c r="IN779" s="7"/>
      <c r="IO779" s="7"/>
      <c r="IP779" s="7"/>
      <c r="IQ779" s="7"/>
      <c r="IR779" s="7"/>
      <c r="IS779" s="7"/>
      <c r="IT779" s="7"/>
    </row>
    <row r="780" spans="1:254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  <c r="ID780" s="7"/>
      <c r="IE780" s="7"/>
      <c r="IF780" s="7"/>
      <c r="IG780" s="7"/>
      <c r="IH780" s="7"/>
      <c r="II780" s="7"/>
      <c r="IJ780" s="7"/>
      <c r="IK780" s="7"/>
      <c r="IL780" s="7"/>
      <c r="IM780" s="7"/>
      <c r="IN780" s="7"/>
      <c r="IO780" s="7"/>
      <c r="IP780" s="7"/>
      <c r="IQ780" s="7"/>
      <c r="IR780" s="7"/>
      <c r="IS780" s="7"/>
      <c r="IT780" s="7"/>
    </row>
    <row r="781" spans="1:254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  <c r="ID781" s="7"/>
      <c r="IE781" s="7"/>
      <c r="IF781" s="7"/>
      <c r="IG781" s="7"/>
      <c r="IH781" s="7"/>
      <c r="II781" s="7"/>
      <c r="IJ781" s="7"/>
      <c r="IK781" s="7"/>
      <c r="IL781" s="7"/>
      <c r="IM781" s="7"/>
      <c r="IN781" s="7"/>
      <c r="IO781" s="7"/>
      <c r="IP781" s="7"/>
      <c r="IQ781" s="7"/>
      <c r="IR781" s="7"/>
      <c r="IS781" s="7"/>
      <c r="IT781" s="7"/>
    </row>
    <row r="782" spans="1:254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  <c r="ID782" s="7"/>
      <c r="IE782" s="7"/>
      <c r="IF782" s="7"/>
      <c r="IG782" s="7"/>
      <c r="IH782" s="7"/>
      <c r="II782" s="7"/>
      <c r="IJ782" s="7"/>
      <c r="IK782" s="7"/>
      <c r="IL782" s="7"/>
      <c r="IM782" s="7"/>
      <c r="IN782" s="7"/>
      <c r="IO782" s="7"/>
      <c r="IP782" s="7"/>
      <c r="IQ782" s="7"/>
      <c r="IR782" s="7"/>
      <c r="IS782" s="7"/>
      <c r="IT782" s="7"/>
    </row>
    <row r="783" spans="1:254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  <c r="ID783" s="7"/>
      <c r="IE783" s="7"/>
      <c r="IF783" s="7"/>
      <c r="IG783" s="7"/>
      <c r="IH783" s="7"/>
      <c r="II783" s="7"/>
      <c r="IJ783" s="7"/>
      <c r="IK783" s="7"/>
      <c r="IL783" s="7"/>
      <c r="IM783" s="7"/>
      <c r="IN783" s="7"/>
      <c r="IO783" s="7"/>
      <c r="IP783" s="7"/>
      <c r="IQ783" s="7"/>
      <c r="IR783" s="7"/>
      <c r="IS783" s="7"/>
      <c r="IT783" s="7"/>
    </row>
    <row r="784" spans="1:254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  <c r="ID784" s="7"/>
      <c r="IE784" s="7"/>
      <c r="IF784" s="7"/>
      <c r="IG784" s="7"/>
      <c r="IH784" s="7"/>
      <c r="II784" s="7"/>
      <c r="IJ784" s="7"/>
      <c r="IK784" s="7"/>
      <c r="IL784" s="7"/>
      <c r="IM784" s="7"/>
      <c r="IN784" s="7"/>
      <c r="IO784" s="7"/>
      <c r="IP784" s="7"/>
      <c r="IQ784" s="7"/>
      <c r="IR784" s="7"/>
      <c r="IS784" s="7"/>
      <c r="IT784" s="7"/>
    </row>
    <row r="785" spans="1:254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  <c r="ID785" s="7"/>
      <c r="IE785" s="7"/>
      <c r="IF785" s="7"/>
      <c r="IG785" s="7"/>
      <c r="IH785" s="7"/>
      <c r="II785" s="7"/>
      <c r="IJ785" s="7"/>
      <c r="IK785" s="7"/>
      <c r="IL785" s="7"/>
      <c r="IM785" s="7"/>
      <c r="IN785" s="7"/>
      <c r="IO785" s="7"/>
      <c r="IP785" s="7"/>
      <c r="IQ785" s="7"/>
      <c r="IR785" s="7"/>
      <c r="IS785" s="7"/>
      <c r="IT785" s="7"/>
    </row>
    <row r="786" spans="1:254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  <c r="ID786" s="7"/>
      <c r="IE786" s="7"/>
      <c r="IF786" s="7"/>
      <c r="IG786" s="7"/>
      <c r="IH786" s="7"/>
      <c r="II786" s="7"/>
      <c r="IJ786" s="7"/>
      <c r="IK786" s="7"/>
      <c r="IL786" s="7"/>
      <c r="IM786" s="7"/>
      <c r="IN786" s="7"/>
      <c r="IO786" s="7"/>
      <c r="IP786" s="7"/>
      <c r="IQ786" s="7"/>
      <c r="IR786" s="7"/>
      <c r="IS786" s="7"/>
      <c r="IT786" s="7"/>
    </row>
    <row r="787" spans="1:254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  <c r="ID787" s="7"/>
      <c r="IE787" s="7"/>
      <c r="IF787" s="7"/>
      <c r="IG787" s="7"/>
      <c r="IH787" s="7"/>
      <c r="II787" s="7"/>
      <c r="IJ787" s="7"/>
      <c r="IK787" s="7"/>
      <c r="IL787" s="7"/>
      <c r="IM787" s="7"/>
      <c r="IN787" s="7"/>
      <c r="IO787" s="7"/>
      <c r="IP787" s="7"/>
      <c r="IQ787" s="7"/>
      <c r="IR787" s="7"/>
      <c r="IS787" s="7"/>
      <c r="IT787" s="7"/>
    </row>
    <row r="788" spans="1:254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  <c r="ID788" s="7"/>
      <c r="IE788" s="7"/>
      <c r="IF788" s="7"/>
      <c r="IG788" s="7"/>
      <c r="IH788" s="7"/>
      <c r="II788" s="7"/>
      <c r="IJ788" s="7"/>
      <c r="IK788" s="7"/>
      <c r="IL788" s="7"/>
      <c r="IM788" s="7"/>
      <c r="IN788" s="7"/>
      <c r="IO788" s="7"/>
      <c r="IP788" s="7"/>
      <c r="IQ788" s="7"/>
      <c r="IR788" s="7"/>
      <c r="IS788" s="7"/>
      <c r="IT788" s="7"/>
    </row>
    <row r="789" spans="1:254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  <c r="ID789" s="7"/>
      <c r="IE789" s="7"/>
      <c r="IF789" s="7"/>
      <c r="IG789" s="7"/>
      <c r="IH789" s="7"/>
      <c r="II789" s="7"/>
      <c r="IJ789" s="7"/>
      <c r="IK789" s="7"/>
      <c r="IL789" s="7"/>
      <c r="IM789" s="7"/>
      <c r="IN789" s="7"/>
      <c r="IO789" s="7"/>
      <c r="IP789" s="7"/>
      <c r="IQ789" s="7"/>
      <c r="IR789" s="7"/>
      <c r="IS789" s="7"/>
      <c r="IT789" s="7"/>
    </row>
    <row r="790" spans="1:254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  <c r="ID790" s="7"/>
      <c r="IE790" s="7"/>
      <c r="IF790" s="7"/>
      <c r="IG790" s="7"/>
      <c r="IH790" s="7"/>
      <c r="II790" s="7"/>
      <c r="IJ790" s="7"/>
      <c r="IK790" s="7"/>
      <c r="IL790" s="7"/>
      <c r="IM790" s="7"/>
      <c r="IN790" s="7"/>
      <c r="IO790" s="7"/>
      <c r="IP790" s="7"/>
      <c r="IQ790" s="7"/>
      <c r="IR790" s="7"/>
      <c r="IS790" s="7"/>
      <c r="IT790" s="7"/>
    </row>
    <row r="791" spans="1:254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  <c r="ID791" s="7"/>
      <c r="IE791" s="7"/>
      <c r="IF791" s="7"/>
      <c r="IG791" s="7"/>
      <c r="IH791" s="7"/>
      <c r="II791" s="7"/>
      <c r="IJ791" s="7"/>
      <c r="IK791" s="7"/>
      <c r="IL791" s="7"/>
      <c r="IM791" s="7"/>
      <c r="IN791" s="7"/>
      <c r="IO791" s="7"/>
      <c r="IP791" s="7"/>
      <c r="IQ791" s="7"/>
      <c r="IR791" s="7"/>
      <c r="IS791" s="7"/>
      <c r="IT791" s="7"/>
    </row>
    <row r="792" spans="1:254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  <c r="ID792" s="7"/>
      <c r="IE792" s="7"/>
      <c r="IF792" s="7"/>
      <c r="IG792" s="7"/>
      <c r="IH792" s="7"/>
      <c r="II792" s="7"/>
      <c r="IJ792" s="7"/>
      <c r="IK792" s="7"/>
      <c r="IL792" s="7"/>
      <c r="IM792" s="7"/>
      <c r="IN792" s="7"/>
      <c r="IO792" s="7"/>
      <c r="IP792" s="7"/>
      <c r="IQ792" s="7"/>
      <c r="IR792" s="7"/>
      <c r="IS792" s="7"/>
      <c r="IT792" s="7"/>
    </row>
    <row r="793" spans="1:254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  <c r="ID793" s="7"/>
      <c r="IE793" s="7"/>
      <c r="IF793" s="7"/>
      <c r="IG793" s="7"/>
      <c r="IH793" s="7"/>
      <c r="II793" s="7"/>
      <c r="IJ793" s="7"/>
      <c r="IK793" s="7"/>
      <c r="IL793" s="7"/>
      <c r="IM793" s="7"/>
      <c r="IN793" s="7"/>
      <c r="IO793" s="7"/>
      <c r="IP793" s="7"/>
      <c r="IQ793" s="7"/>
      <c r="IR793" s="7"/>
      <c r="IS793" s="7"/>
      <c r="IT793" s="7"/>
    </row>
    <row r="794" spans="1:254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  <c r="ID794" s="7"/>
      <c r="IE794" s="7"/>
      <c r="IF794" s="7"/>
      <c r="IG794" s="7"/>
      <c r="IH794" s="7"/>
      <c r="II794" s="7"/>
      <c r="IJ794" s="7"/>
      <c r="IK794" s="7"/>
      <c r="IL794" s="7"/>
      <c r="IM794" s="7"/>
      <c r="IN794" s="7"/>
      <c r="IO794" s="7"/>
      <c r="IP794" s="7"/>
      <c r="IQ794" s="7"/>
      <c r="IR794" s="7"/>
      <c r="IS794" s="7"/>
      <c r="IT794" s="7"/>
    </row>
    <row r="795" spans="1:254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  <c r="ID795" s="7"/>
      <c r="IE795" s="7"/>
      <c r="IF795" s="7"/>
      <c r="IG795" s="7"/>
      <c r="IH795" s="7"/>
      <c r="II795" s="7"/>
      <c r="IJ795" s="7"/>
      <c r="IK795" s="7"/>
      <c r="IL795" s="7"/>
      <c r="IM795" s="7"/>
      <c r="IN795" s="7"/>
      <c r="IO795" s="7"/>
      <c r="IP795" s="7"/>
      <c r="IQ795" s="7"/>
      <c r="IR795" s="7"/>
      <c r="IS795" s="7"/>
      <c r="IT795" s="7"/>
    </row>
    <row r="796" spans="1:254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  <c r="ID796" s="7"/>
      <c r="IE796" s="7"/>
      <c r="IF796" s="7"/>
      <c r="IG796" s="7"/>
      <c r="IH796" s="7"/>
      <c r="II796" s="7"/>
      <c r="IJ796" s="7"/>
      <c r="IK796" s="7"/>
      <c r="IL796" s="7"/>
      <c r="IM796" s="7"/>
      <c r="IN796" s="7"/>
      <c r="IO796" s="7"/>
      <c r="IP796" s="7"/>
      <c r="IQ796" s="7"/>
      <c r="IR796" s="7"/>
      <c r="IS796" s="7"/>
      <c r="IT796" s="7"/>
    </row>
    <row r="797" spans="1:254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  <c r="ID797" s="7"/>
      <c r="IE797" s="7"/>
      <c r="IF797" s="7"/>
      <c r="IG797" s="7"/>
      <c r="IH797" s="7"/>
      <c r="II797" s="7"/>
      <c r="IJ797" s="7"/>
      <c r="IK797" s="7"/>
      <c r="IL797" s="7"/>
      <c r="IM797" s="7"/>
      <c r="IN797" s="7"/>
      <c r="IO797" s="7"/>
      <c r="IP797" s="7"/>
      <c r="IQ797" s="7"/>
      <c r="IR797" s="7"/>
      <c r="IS797" s="7"/>
      <c r="IT797" s="7"/>
    </row>
    <row r="798" spans="1:254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  <c r="ID798" s="7"/>
      <c r="IE798" s="7"/>
      <c r="IF798" s="7"/>
      <c r="IG798" s="7"/>
      <c r="IH798" s="7"/>
      <c r="II798" s="7"/>
      <c r="IJ798" s="7"/>
      <c r="IK798" s="7"/>
      <c r="IL798" s="7"/>
      <c r="IM798" s="7"/>
      <c r="IN798" s="7"/>
      <c r="IO798" s="7"/>
      <c r="IP798" s="7"/>
      <c r="IQ798" s="7"/>
      <c r="IR798" s="7"/>
      <c r="IS798" s="7"/>
      <c r="IT798" s="7"/>
    </row>
    <row r="799" spans="1:254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  <c r="ID799" s="7"/>
      <c r="IE799" s="7"/>
      <c r="IF799" s="7"/>
      <c r="IG799" s="7"/>
      <c r="IH799" s="7"/>
      <c r="II799" s="7"/>
      <c r="IJ799" s="7"/>
      <c r="IK799" s="7"/>
      <c r="IL799" s="7"/>
      <c r="IM799" s="7"/>
      <c r="IN799" s="7"/>
      <c r="IO799" s="7"/>
      <c r="IP799" s="7"/>
      <c r="IQ799" s="7"/>
      <c r="IR799" s="7"/>
      <c r="IS799" s="7"/>
      <c r="IT799" s="7"/>
    </row>
    <row r="800" spans="1:254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  <c r="ID800" s="7"/>
      <c r="IE800" s="7"/>
      <c r="IF800" s="7"/>
      <c r="IG800" s="7"/>
      <c r="IH800" s="7"/>
      <c r="II800" s="7"/>
      <c r="IJ800" s="7"/>
      <c r="IK800" s="7"/>
      <c r="IL800" s="7"/>
      <c r="IM800" s="7"/>
      <c r="IN800" s="7"/>
      <c r="IO800" s="7"/>
      <c r="IP800" s="7"/>
      <c r="IQ800" s="7"/>
      <c r="IR800" s="7"/>
      <c r="IS800" s="7"/>
      <c r="IT800" s="7"/>
    </row>
    <row r="801" spans="1:254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  <c r="ID801" s="7"/>
      <c r="IE801" s="7"/>
      <c r="IF801" s="7"/>
      <c r="IG801" s="7"/>
      <c r="IH801" s="7"/>
      <c r="II801" s="7"/>
      <c r="IJ801" s="7"/>
      <c r="IK801" s="7"/>
      <c r="IL801" s="7"/>
      <c r="IM801" s="7"/>
      <c r="IN801" s="7"/>
      <c r="IO801" s="7"/>
      <c r="IP801" s="7"/>
      <c r="IQ801" s="7"/>
      <c r="IR801" s="7"/>
      <c r="IS801" s="7"/>
      <c r="IT801" s="7"/>
    </row>
    <row r="802" spans="1:254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  <c r="ID802" s="7"/>
      <c r="IE802" s="7"/>
      <c r="IF802" s="7"/>
      <c r="IG802" s="7"/>
      <c r="IH802" s="7"/>
      <c r="II802" s="7"/>
      <c r="IJ802" s="7"/>
      <c r="IK802" s="7"/>
      <c r="IL802" s="7"/>
      <c r="IM802" s="7"/>
      <c r="IN802" s="7"/>
      <c r="IO802" s="7"/>
      <c r="IP802" s="7"/>
      <c r="IQ802" s="7"/>
      <c r="IR802" s="7"/>
      <c r="IS802" s="7"/>
      <c r="IT802" s="7"/>
    </row>
    <row r="803" spans="1:254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  <c r="ID803" s="7"/>
      <c r="IE803" s="7"/>
      <c r="IF803" s="7"/>
      <c r="IG803" s="7"/>
      <c r="IH803" s="7"/>
      <c r="II803" s="7"/>
      <c r="IJ803" s="7"/>
      <c r="IK803" s="7"/>
      <c r="IL803" s="7"/>
      <c r="IM803" s="7"/>
      <c r="IN803" s="7"/>
      <c r="IO803" s="7"/>
      <c r="IP803" s="7"/>
      <c r="IQ803" s="7"/>
      <c r="IR803" s="7"/>
      <c r="IS803" s="7"/>
      <c r="IT803" s="7"/>
    </row>
    <row r="804" spans="1:254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  <c r="ID804" s="7"/>
      <c r="IE804" s="7"/>
      <c r="IF804" s="7"/>
      <c r="IG804" s="7"/>
      <c r="IH804" s="7"/>
      <c r="II804" s="7"/>
      <c r="IJ804" s="7"/>
      <c r="IK804" s="7"/>
      <c r="IL804" s="7"/>
      <c r="IM804" s="7"/>
      <c r="IN804" s="7"/>
      <c r="IO804" s="7"/>
      <c r="IP804" s="7"/>
      <c r="IQ804" s="7"/>
      <c r="IR804" s="7"/>
      <c r="IS804" s="7"/>
      <c r="IT804" s="7"/>
    </row>
    <row r="805" spans="1:254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  <c r="IR805" s="7"/>
      <c r="IS805" s="7"/>
      <c r="IT805" s="7"/>
    </row>
    <row r="806" spans="1:254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  <c r="ID806" s="7"/>
      <c r="IE806" s="7"/>
      <c r="IF806" s="7"/>
      <c r="IG806" s="7"/>
      <c r="IH806" s="7"/>
      <c r="II806" s="7"/>
      <c r="IJ806" s="7"/>
      <c r="IK806" s="7"/>
      <c r="IL806" s="7"/>
      <c r="IM806" s="7"/>
      <c r="IN806" s="7"/>
      <c r="IO806" s="7"/>
      <c r="IP806" s="7"/>
      <c r="IQ806" s="7"/>
      <c r="IR806" s="7"/>
      <c r="IS806" s="7"/>
      <c r="IT806" s="7"/>
    </row>
    <row r="807" spans="1:254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  <c r="ID807" s="7"/>
      <c r="IE807" s="7"/>
      <c r="IF807" s="7"/>
      <c r="IG807" s="7"/>
      <c r="IH807" s="7"/>
      <c r="II807" s="7"/>
      <c r="IJ807" s="7"/>
      <c r="IK807" s="7"/>
      <c r="IL807" s="7"/>
      <c r="IM807" s="7"/>
      <c r="IN807" s="7"/>
      <c r="IO807" s="7"/>
      <c r="IP807" s="7"/>
      <c r="IQ807" s="7"/>
      <c r="IR807" s="7"/>
      <c r="IS807" s="7"/>
      <c r="IT807" s="7"/>
    </row>
    <row r="808" spans="1:254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  <c r="ID808" s="7"/>
      <c r="IE808" s="7"/>
      <c r="IF808" s="7"/>
      <c r="IG808" s="7"/>
      <c r="IH808" s="7"/>
      <c r="II808" s="7"/>
      <c r="IJ808" s="7"/>
      <c r="IK808" s="7"/>
      <c r="IL808" s="7"/>
      <c r="IM808" s="7"/>
      <c r="IN808" s="7"/>
      <c r="IO808" s="7"/>
      <c r="IP808" s="7"/>
      <c r="IQ808" s="7"/>
      <c r="IR808" s="7"/>
      <c r="IS808" s="7"/>
      <c r="IT808" s="7"/>
    </row>
    <row r="809" spans="1:254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  <c r="ID809" s="7"/>
      <c r="IE809" s="7"/>
      <c r="IF809" s="7"/>
      <c r="IG809" s="7"/>
      <c r="IH809" s="7"/>
      <c r="II809" s="7"/>
      <c r="IJ809" s="7"/>
      <c r="IK809" s="7"/>
      <c r="IL809" s="7"/>
      <c r="IM809" s="7"/>
      <c r="IN809" s="7"/>
      <c r="IO809" s="7"/>
      <c r="IP809" s="7"/>
      <c r="IQ809" s="7"/>
      <c r="IR809" s="7"/>
      <c r="IS809" s="7"/>
      <c r="IT809" s="7"/>
    </row>
    <row r="810" spans="1:254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  <c r="ID810" s="7"/>
      <c r="IE810" s="7"/>
      <c r="IF810" s="7"/>
      <c r="IG810" s="7"/>
      <c r="IH810" s="7"/>
      <c r="II810" s="7"/>
      <c r="IJ810" s="7"/>
      <c r="IK810" s="7"/>
      <c r="IL810" s="7"/>
      <c r="IM810" s="7"/>
      <c r="IN810" s="7"/>
      <c r="IO810" s="7"/>
      <c r="IP810" s="7"/>
      <c r="IQ810" s="7"/>
      <c r="IR810" s="7"/>
      <c r="IS810" s="7"/>
      <c r="IT810" s="7"/>
    </row>
    <row r="811" spans="1:254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  <c r="ID811" s="7"/>
      <c r="IE811" s="7"/>
      <c r="IF811" s="7"/>
      <c r="IG811" s="7"/>
      <c r="IH811" s="7"/>
      <c r="II811" s="7"/>
      <c r="IJ811" s="7"/>
      <c r="IK811" s="7"/>
      <c r="IL811" s="7"/>
      <c r="IM811" s="7"/>
      <c r="IN811" s="7"/>
      <c r="IO811" s="7"/>
      <c r="IP811" s="7"/>
      <c r="IQ811" s="7"/>
      <c r="IR811" s="7"/>
      <c r="IS811" s="7"/>
      <c r="IT811" s="7"/>
    </row>
    <row r="812" spans="1:254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  <c r="HT812" s="7"/>
      <c r="HU812" s="7"/>
      <c r="HV812" s="7"/>
      <c r="HW812" s="7"/>
      <c r="HX812" s="7"/>
      <c r="HY812" s="7"/>
      <c r="HZ812" s="7"/>
      <c r="IA812" s="7"/>
      <c r="IB812" s="7"/>
      <c r="IC812" s="7"/>
      <c r="ID812" s="7"/>
      <c r="IE812" s="7"/>
      <c r="IF812" s="7"/>
      <c r="IG812" s="7"/>
      <c r="IH812" s="7"/>
      <c r="II812" s="7"/>
      <c r="IJ812" s="7"/>
      <c r="IK812" s="7"/>
      <c r="IL812" s="7"/>
      <c r="IM812" s="7"/>
      <c r="IN812" s="7"/>
      <c r="IO812" s="7"/>
      <c r="IP812" s="7"/>
      <c r="IQ812" s="7"/>
      <c r="IR812" s="7"/>
      <c r="IS812" s="7"/>
      <c r="IT812" s="7"/>
    </row>
    <row r="813" spans="1:254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  <c r="HT813" s="7"/>
      <c r="HU813" s="7"/>
      <c r="HV813" s="7"/>
      <c r="HW813" s="7"/>
      <c r="HX813" s="7"/>
      <c r="HY813" s="7"/>
      <c r="HZ813" s="7"/>
      <c r="IA813" s="7"/>
      <c r="IB813" s="7"/>
      <c r="IC813" s="7"/>
      <c r="ID813" s="7"/>
      <c r="IE813" s="7"/>
      <c r="IF813" s="7"/>
      <c r="IG813" s="7"/>
      <c r="IH813" s="7"/>
      <c r="II813" s="7"/>
      <c r="IJ813" s="7"/>
      <c r="IK813" s="7"/>
      <c r="IL813" s="7"/>
      <c r="IM813" s="7"/>
      <c r="IN813" s="7"/>
      <c r="IO813" s="7"/>
      <c r="IP813" s="7"/>
      <c r="IQ813" s="7"/>
      <c r="IR813" s="7"/>
      <c r="IS813" s="7"/>
      <c r="IT813" s="7"/>
    </row>
    <row r="814" spans="1:254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  <c r="HT814" s="7"/>
      <c r="HU814" s="7"/>
      <c r="HV814" s="7"/>
      <c r="HW814" s="7"/>
      <c r="HX814" s="7"/>
      <c r="HY814" s="7"/>
      <c r="HZ814" s="7"/>
      <c r="IA814" s="7"/>
      <c r="IB814" s="7"/>
      <c r="IC814" s="7"/>
      <c r="ID814" s="7"/>
      <c r="IE814" s="7"/>
      <c r="IF814" s="7"/>
      <c r="IG814" s="7"/>
      <c r="IH814" s="7"/>
      <c r="II814" s="7"/>
      <c r="IJ814" s="7"/>
      <c r="IK814" s="7"/>
      <c r="IL814" s="7"/>
      <c r="IM814" s="7"/>
      <c r="IN814" s="7"/>
      <c r="IO814" s="7"/>
      <c r="IP814" s="7"/>
      <c r="IQ814" s="7"/>
      <c r="IR814" s="7"/>
      <c r="IS814" s="7"/>
      <c r="IT814" s="7"/>
    </row>
    <row r="815" spans="1:254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  <c r="HT815" s="7"/>
      <c r="HU815" s="7"/>
      <c r="HV815" s="7"/>
      <c r="HW815" s="7"/>
      <c r="HX815" s="7"/>
      <c r="HY815" s="7"/>
      <c r="HZ815" s="7"/>
      <c r="IA815" s="7"/>
      <c r="IB815" s="7"/>
      <c r="IC815" s="7"/>
      <c r="ID815" s="7"/>
      <c r="IE815" s="7"/>
      <c r="IF815" s="7"/>
      <c r="IG815" s="7"/>
      <c r="IH815" s="7"/>
      <c r="II815" s="7"/>
      <c r="IJ815" s="7"/>
      <c r="IK815" s="7"/>
      <c r="IL815" s="7"/>
      <c r="IM815" s="7"/>
      <c r="IN815" s="7"/>
      <c r="IO815" s="7"/>
      <c r="IP815" s="7"/>
      <c r="IQ815" s="7"/>
      <c r="IR815" s="7"/>
      <c r="IS815" s="7"/>
      <c r="IT815" s="7"/>
    </row>
    <row r="816" spans="1:254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  <c r="HT816" s="7"/>
      <c r="HU816" s="7"/>
      <c r="HV816" s="7"/>
      <c r="HW816" s="7"/>
      <c r="HX816" s="7"/>
      <c r="HY816" s="7"/>
      <c r="HZ816" s="7"/>
      <c r="IA816" s="7"/>
      <c r="IB816" s="7"/>
      <c r="IC816" s="7"/>
      <c r="ID816" s="7"/>
      <c r="IE816" s="7"/>
      <c r="IF816" s="7"/>
      <c r="IG816" s="7"/>
      <c r="IH816" s="7"/>
      <c r="II816" s="7"/>
      <c r="IJ816" s="7"/>
      <c r="IK816" s="7"/>
      <c r="IL816" s="7"/>
      <c r="IM816" s="7"/>
      <c r="IN816" s="7"/>
      <c r="IO816" s="7"/>
      <c r="IP816" s="7"/>
      <c r="IQ816" s="7"/>
      <c r="IR816" s="7"/>
      <c r="IS816" s="7"/>
      <c r="IT816" s="7"/>
    </row>
    <row r="817" spans="1:254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  <c r="HT817" s="7"/>
      <c r="HU817" s="7"/>
      <c r="HV817" s="7"/>
      <c r="HW817" s="7"/>
      <c r="HX817" s="7"/>
      <c r="HY817" s="7"/>
      <c r="HZ817" s="7"/>
      <c r="IA817" s="7"/>
      <c r="IB817" s="7"/>
      <c r="IC817" s="7"/>
      <c r="ID817" s="7"/>
      <c r="IE817" s="7"/>
      <c r="IF817" s="7"/>
      <c r="IG817" s="7"/>
      <c r="IH817" s="7"/>
      <c r="II817" s="7"/>
      <c r="IJ817" s="7"/>
      <c r="IK817" s="7"/>
      <c r="IL817" s="7"/>
      <c r="IM817" s="7"/>
      <c r="IN817" s="7"/>
      <c r="IO817" s="7"/>
      <c r="IP817" s="7"/>
      <c r="IQ817" s="7"/>
      <c r="IR817" s="7"/>
      <c r="IS817" s="7"/>
      <c r="IT817" s="7"/>
    </row>
    <row r="818" spans="1:254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  <c r="HT818" s="7"/>
      <c r="HU818" s="7"/>
      <c r="HV818" s="7"/>
      <c r="HW818" s="7"/>
      <c r="HX818" s="7"/>
      <c r="HY818" s="7"/>
      <c r="HZ818" s="7"/>
      <c r="IA818" s="7"/>
      <c r="IB818" s="7"/>
      <c r="IC818" s="7"/>
      <c r="ID818" s="7"/>
      <c r="IE818" s="7"/>
      <c r="IF818" s="7"/>
      <c r="IG818" s="7"/>
      <c r="IH818" s="7"/>
      <c r="II818" s="7"/>
      <c r="IJ818" s="7"/>
      <c r="IK818" s="7"/>
      <c r="IL818" s="7"/>
      <c r="IM818" s="7"/>
      <c r="IN818" s="7"/>
      <c r="IO818" s="7"/>
      <c r="IP818" s="7"/>
      <c r="IQ818" s="7"/>
      <c r="IR818" s="7"/>
      <c r="IS818" s="7"/>
      <c r="IT818" s="7"/>
    </row>
    <row r="819" spans="1:254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  <c r="HT819" s="7"/>
      <c r="HU819" s="7"/>
      <c r="HV819" s="7"/>
      <c r="HW819" s="7"/>
      <c r="HX819" s="7"/>
      <c r="HY819" s="7"/>
      <c r="HZ819" s="7"/>
      <c r="IA819" s="7"/>
      <c r="IB819" s="7"/>
      <c r="IC819" s="7"/>
      <c r="ID819" s="7"/>
      <c r="IE819" s="7"/>
      <c r="IF819" s="7"/>
      <c r="IG819" s="7"/>
      <c r="IH819" s="7"/>
      <c r="II819" s="7"/>
      <c r="IJ819" s="7"/>
      <c r="IK819" s="7"/>
      <c r="IL819" s="7"/>
      <c r="IM819" s="7"/>
      <c r="IN819" s="7"/>
      <c r="IO819" s="7"/>
      <c r="IP819" s="7"/>
      <c r="IQ819" s="7"/>
      <c r="IR819" s="7"/>
      <c r="IS819" s="7"/>
      <c r="IT819" s="7"/>
    </row>
    <row r="820" spans="1:254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  <c r="HT820" s="7"/>
      <c r="HU820" s="7"/>
      <c r="HV820" s="7"/>
      <c r="HW820" s="7"/>
      <c r="HX820" s="7"/>
      <c r="HY820" s="7"/>
      <c r="HZ820" s="7"/>
      <c r="IA820" s="7"/>
      <c r="IB820" s="7"/>
      <c r="IC820" s="7"/>
      <c r="ID820" s="7"/>
      <c r="IE820" s="7"/>
      <c r="IF820" s="7"/>
      <c r="IG820" s="7"/>
      <c r="IH820" s="7"/>
      <c r="II820" s="7"/>
      <c r="IJ820" s="7"/>
      <c r="IK820" s="7"/>
      <c r="IL820" s="7"/>
      <c r="IM820" s="7"/>
      <c r="IN820" s="7"/>
      <c r="IO820" s="7"/>
      <c r="IP820" s="7"/>
      <c r="IQ820" s="7"/>
      <c r="IR820" s="7"/>
      <c r="IS820" s="7"/>
      <c r="IT820" s="7"/>
    </row>
    <row r="821" spans="1:254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  <c r="HT821" s="7"/>
      <c r="HU821" s="7"/>
      <c r="HV821" s="7"/>
      <c r="HW821" s="7"/>
      <c r="HX821" s="7"/>
      <c r="HY821" s="7"/>
      <c r="HZ821" s="7"/>
      <c r="IA821" s="7"/>
      <c r="IB821" s="7"/>
      <c r="IC821" s="7"/>
      <c r="ID821" s="7"/>
      <c r="IE821" s="7"/>
      <c r="IF821" s="7"/>
      <c r="IG821" s="7"/>
      <c r="IH821" s="7"/>
      <c r="II821" s="7"/>
      <c r="IJ821" s="7"/>
      <c r="IK821" s="7"/>
      <c r="IL821" s="7"/>
      <c r="IM821" s="7"/>
      <c r="IN821" s="7"/>
      <c r="IO821" s="7"/>
      <c r="IP821" s="7"/>
      <c r="IQ821" s="7"/>
      <c r="IR821" s="7"/>
      <c r="IS821" s="7"/>
      <c r="IT821" s="7"/>
    </row>
    <row r="822" spans="1:254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  <c r="HT822" s="7"/>
      <c r="HU822" s="7"/>
      <c r="HV822" s="7"/>
      <c r="HW822" s="7"/>
      <c r="HX822" s="7"/>
      <c r="HY822" s="7"/>
      <c r="HZ822" s="7"/>
      <c r="IA822" s="7"/>
      <c r="IB822" s="7"/>
      <c r="IC822" s="7"/>
      <c r="ID822" s="7"/>
      <c r="IE822" s="7"/>
      <c r="IF822" s="7"/>
      <c r="IG822" s="7"/>
      <c r="IH822" s="7"/>
      <c r="II822" s="7"/>
      <c r="IJ822" s="7"/>
      <c r="IK822" s="7"/>
      <c r="IL822" s="7"/>
      <c r="IM822" s="7"/>
      <c r="IN822" s="7"/>
      <c r="IO822" s="7"/>
      <c r="IP822" s="7"/>
      <c r="IQ822" s="7"/>
      <c r="IR822" s="7"/>
      <c r="IS822" s="7"/>
      <c r="IT822" s="7"/>
    </row>
    <row r="823" spans="1:254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  <c r="HT823" s="7"/>
      <c r="HU823" s="7"/>
      <c r="HV823" s="7"/>
      <c r="HW823" s="7"/>
      <c r="HX823" s="7"/>
      <c r="HY823" s="7"/>
      <c r="HZ823" s="7"/>
      <c r="IA823" s="7"/>
      <c r="IB823" s="7"/>
      <c r="IC823" s="7"/>
      <c r="ID823" s="7"/>
      <c r="IE823" s="7"/>
      <c r="IF823" s="7"/>
      <c r="IG823" s="7"/>
      <c r="IH823" s="7"/>
      <c r="II823" s="7"/>
      <c r="IJ823" s="7"/>
      <c r="IK823" s="7"/>
      <c r="IL823" s="7"/>
      <c r="IM823" s="7"/>
      <c r="IN823" s="7"/>
      <c r="IO823" s="7"/>
      <c r="IP823" s="7"/>
      <c r="IQ823" s="7"/>
      <c r="IR823" s="7"/>
      <c r="IS823" s="7"/>
      <c r="IT823" s="7"/>
    </row>
    <row r="824" spans="1:254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  <c r="HT824" s="7"/>
      <c r="HU824" s="7"/>
      <c r="HV824" s="7"/>
      <c r="HW824" s="7"/>
      <c r="HX824" s="7"/>
      <c r="HY824" s="7"/>
      <c r="HZ824" s="7"/>
      <c r="IA824" s="7"/>
      <c r="IB824" s="7"/>
      <c r="IC824" s="7"/>
      <c r="ID824" s="7"/>
      <c r="IE824" s="7"/>
      <c r="IF824" s="7"/>
      <c r="IG824" s="7"/>
      <c r="IH824" s="7"/>
      <c r="II824" s="7"/>
      <c r="IJ824" s="7"/>
      <c r="IK824" s="7"/>
      <c r="IL824" s="7"/>
      <c r="IM824" s="7"/>
      <c r="IN824" s="7"/>
      <c r="IO824" s="7"/>
      <c r="IP824" s="7"/>
      <c r="IQ824" s="7"/>
      <c r="IR824" s="7"/>
      <c r="IS824" s="7"/>
      <c r="IT824" s="7"/>
    </row>
    <row r="825" spans="1:254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  <c r="HT825" s="7"/>
      <c r="HU825" s="7"/>
      <c r="HV825" s="7"/>
      <c r="HW825" s="7"/>
      <c r="HX825" s="7"/>
      <c r="HY825" s="7"/>
      <c r="HZ825" s="7"/>
      <c r="IA825" s="7"/>
      <c r="IB825" s="7"/>
      <c r="IC825" s="7"/>
      <c r="ID825" s="7"/>
      <c r="IE825" s="7"/>
      <c r="IF825" s="7"/>
      <c r="IG825" s="7"/>
      <c r="IH825" s="7"/>
      <c r="II825" s="7"/>
      <c r="IJ825" s="7"/>
      <c r="IK825" s="7"/>
      <c r="IL825" s="7"/>
      <c r="IM825" s="7"/>
      <c r="IN825" s="7"/>
      <c r="IO825" s="7"/>
      <c r="IP825" s="7"/>
      <c r="IQ825" s="7"/>
      <c r="IR825" s="7"/>
      <c r="IS825" s="7"/>
      <c r="IT825" s="7"/>
    </row>
    <row r="826" spans="1:254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  <c r="HT826" s="7"/>
      <c r="HU826" s="7"/>
      <c r="HV826" s="7"/>
      <c r="HW826" s="7"/>
      <c r="HX826" s="7"/>
      <c r="HY826" s="7"/>
      <c r="HZ826" s="7"/>
      <c r="IA826" s="7"/>
      <c r="IB826" s="7"/>
      <c r="IC826" s="7"/>
      <c r="ID826" s="7"/>
      <c r="IE826" s="7"/>
      <c r="IF826" s="7"/>
      <c r="IG826" s="7"/>
      <c r="IH826" s="7"/>
      <c r="II826" s="7"/>
      <c r="IJ826" s="7"/>
      <c r="IK826" s="7"/>
      <c r="IL826" s="7"/>
      <c r="IM826" s="7"/>
      <c r="IN826" s="7"/>
      <c r="IO826" s="7"/>
      <c r="IP826" s="7"/>
      <c r="IQ826" s="7"/>
      <c r="IR826" s="7"/>
      <c r="IS826" s="7"/>
      <c r="IT826" s="7"/>
    </row>
    <row r="827" spans="1:254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  <c r="HT827" s="7"/>
      <c r="HU827" s="7"/>
      <c r="HV827" s="7"/>
      <c r="HW827" s="7"/>
      <c r="HX827" s="7"/>
      <c r="HY827" s="7"/>
      <c r="HZ827" s="7"/>
      <c r="IA827" s="7"/>
      <c r="IB827" s="7"/>
      <c r="IC827" s="7"/>
      <c r="ID827" s="7"/>
      <c r="IE827" s="7"/>
      <c r="IF827" s="7"/>
      <c r="IG827" s="7"/>
      <c r="IH827" s="7"/>
      <c r="II827" s="7"/>
      <c r="IJ827" s="7"/>
      <c r="IK827" s="7"/>
      <c r="IL827" s="7"/>
      <c r="IM827" s="7"/>
      <c r="IN827" s="7"/>
      <c r="IO827" s="7"/>
      <c r="IP827" s="7"/>
      <c r="IQ827" s="7"/>
      <c r="IR827" s="7"/>
      <c r="IS827" s="7"/>
      <c r="IT827" s="7"/>
    </row>
    <row r="828" spans="1:254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  <c r="HT828" s="7"/>
      <c r="HU828" s="7"/>
      <c r="HV828" s="7"/>
      <c r="HW828" s="7"/>
      <c r="HX828" s="7"/>
      <c r="HY828" s="7"/>
      <c r="HZ828" s="7"/>
      <c r="IA828" s="7"/>
      <c r="IB828" s="7"/>
      <c r="IC828" s="7"/>
      <c r="ID828" s="7"/>
      <c r="IE828" s="7"/>
      <c r="IF828" s="7"/>
      <c r="IG828" s="7"/>
      <c r="IH828" s="7"/>
      <c r="II828" s="7"/>
      <c r="IJ828" s="7"/>
      <c r="IK828" s="7"/>
      <c r="IL828" s="7"/>
      <c r="IM828" s="7"/>
      <c r="IN828" s="7"/>
      <c r="IO828" s="7"/>
      <c r="IP828" s="7"/>
      <c r="IQ828" s="7"/>
      <c r="IR828" s="7"/>
      <c r="IS828" s="7"/>
      <c r="IT828" s="7"/>
    </row>
    <row r="829" spans="1:254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  <c r="HT829" s="7"/>
      <c r="HU829" s="7"/>
      <c r="HV829" s="7"/>
      <c r="HW829" s="7"/>
      <c r="HX829" s="7"/>
      <c r="HY829" s="7"/>
      <c r="HZ829" s="7"/>
      <c r="IA829" s="7"/>
      <c r="IB829" s="7"/>
      <c r="IC829" s="7"/>
      <c r="ID829" s="7"/>
      <c r="IE829" s="7"/>
      <c r="IF829" s="7"/>
      <c r="IG829" s="7"/>
      <c r="IH829" s="7"/>
      <c r="II829" s="7"/>
      <c r="IJ829" s="7"/>
      <c r="IK829" s="7"/>
      <c r="IL829" s="7"/>
      <c r="IM829" s="7"/>
      <c r="IN829" s="7"/>
      <c r="IO829" s="7"/>
      <c r="IP829" s="7"/>
      <c r="IQ829" s="7"/>
      <c r="IR829" s="7"/>
      <c r="IS829" s="7"/>
      <c r="IT829" s="7"/>
    </row>
    <row r="830" spans="1:254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  <c r="HT830" s="7"/>
      <c r="HU830" s="7"/>
      <c r="HV830" s="7"/>
      <c r="HW830" s="7"/>
      <c r="HX830" s="7"/>
      <c r="HY830" s="7"/>
      <c r="HZ830" s="7"/>
      <c r="IA830" s="7"/>
      <c r="IB830" s="7"/>
      <c r="IC830" s="7"/>
      <c r="ID830" s="7"/>
      <c r="IE830" s="7"/>
      <c r="IF830" s="7"/>
      <c r="IG830" s="7"/>
      <c r="IH830" s="7"/>
      <c r="II830" s="7"/>
      <c r="IJ830" s="7"/>
      <c r="IK830" s="7"/>
      <c r="IL830" s="7"/>
      <c r="IM830" s="7"/>
      <c r="IN830" s="7"/>
      <c r="IO830" s="7"/>
      <c r="IP830" s="7"/>
      <c r="IQ830" s="7"/>
      <c r="IR830" s="7"/>
      <c r="IS830" s="7"/>
      <c r="IT830" s="7"/>
    </row>
    <row r="831" spans="1:254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  <c r="HT831" s="7"/>
      <c r="HU831" s="7"/>
      <c r="HV831" s="7"/>
      <c r="HW831" s="7"/>
      <c r="HX831" s="7"/>
      <c r="HY831" s="7"/>
      <c r="HZ831" s="7"/>
      <c r="IA831" s="7"/>
      <c r="IB831" s="7"/>
      <c r="IC831" s="7"/>
      <c r="ID831" s="7"/>
      <c r="IE831" s="7"/>
      <c r="IF831" s="7"/>
      <c r="IG831" s="7"/>
      <c r="IH831" s="7"/>
      <c r="II831" s="7"/>
      <c r="IJ831" s="7"/>
      <c r="IK831" s="7"/>
      <c r="IL831" s="7"/>
      <c r="IM831" s="7"/>
      <c r="IN831" s="7"/>
      <c r="IO831" s="7"/>
      <c r="IP831" s="7"/>
      <c r="IQ831" s="7"/>
      <c r="IR831" s="7"/>
      <c r="IS831" s="7"/>
      <c r="IT831" s="7"/>
    </row>
    <row r="832" spans="1:254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  <c r="HT832" s="7"/>
      <c r="HU832" s="7"/>
      <c r="HV832" s="7"/>
      <c r="HW832" s="7"/>
      <c r="HX832" s="7"/>
      <c r="HY832" s="7"/>
      <c r="HZ832" s="7"/>
      <c r="IA832" s="7"/>
      <c r="IB832" s="7"/>
      <c r="IC832" s="7"/>
      <c r="ID832" s="7"/>
      <c r="IE832" s="7"/>
      <c r="IF832" s="7"/>
      <c r="IG832" s="7"/>
      <c r="IH832" s="7"/>
      <c r="II832" s="7"/>
      <c r="IJ832" s="7"/>
      <c r="IK832" s="7"/>
      <c r="IL832" s="7"/>
      <c r="IM832" s="7"/>
      <c r="IN832" s="7"/>
      <c r="IO832" s="7"/>
      <c r="IP832" s="7"/>
      <c r="IQ832" s="7"/>
      <c r="IR832" s="7"/>
      <c r="IS832" s="7"/>
      <c r="IT832" s="7"/>
    </row>
    <row r="833" spans="1:254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  <c r="HT833" s="7"/>
      <c r="HU833" s="7"/>
      <c r="HV833" s="7"/>
      <c r="HW833" s="7"/>
      <c r="HX833" s="7"/>
      <c r="HY833" s="7"/>
      <c r="HZ833" s="7"/>
      <c r="IA833" s="7"/>
      <c r="IB833" s="7"/>
      <c r="IC833" s="7"/>
      <c r="ID833" s="7"/>
      <c r="IE833" s="7"/>
      <c r="IF833" s="7"/>
      <c r="IG833" s="7"/>
      <c r="IH833" s="7"/>
      <c r="II833" s="7"/>
      <c r="IJ833" s="7"/>
      <c r="IK833" s="7"/>
      <c r="IL833" s="7"/>
      <c r="IM833" s="7"/>
      <c r="IN833" s="7"/>
      <c r="IO833" s="7"/>
      <c r="IP833" s="7"/>
      <c r="IQ833" s="7"/>
      <c r="IR833" s="7"/>
      <c r="IS833" s="7"/>
      <c r="IT833" s="7"/>
    </row>
    <row r="834" spans="1:254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  <c r="HT834" s="7"/>
      <c r="HU834" s="7"/>
      <c r="HV834" s="7"/>
      <c r="HW834" s="7"/>
      <c r="HX834" s="7"/>
      <c r="HY834" s="7"/>
      <c r="HZ834" s="7"/>
      <c r="IA834" s="7"/>
      <c r="IB834" s="7"/>
      <c r="IC834" s="7"/>
      <c r="ID834" s="7"/>
      <c r="IE834" s="7"/>
      <c r="IF834" s="7"/>
      <c r="IG834" s="7"/>
      <c r="IH834" s="7"/>
      <c r="II834" s="7"/>
      <c r="IJ834" s="7"/>
      <c r="IK834" s="7"/>
      <c r="IL834" s="7"/>
      <c r="IM834" s="7"/>
      <c r="IN834" s="7"/>
      <c r="IO834" s="7"/>
      <c r="IP834" s="7"/>
      <c r="IQ834" s="7"/>
      <c r="IR834" s="7"/>
      <c r="IS834" s="7"/>
      <c r="IT834" s="7"/>
    </row>
    <row r="835" spans="1:254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  <c r="HT835" s="7"/>
      <c r="HU835" s="7"/>
      <c r="HV835" s="7"/>
      <c r="HW835" s="7"/>
      <c r="HX835" s="7"/>
      <c r="HY835" s="7"/>
      <c r="HZ835" s="7"/>
      <c r="IA835" s="7"/>
      <c r="IB835" s="7"/>
      <c r="IC835" s="7"/>
      <c r="ID835" s="7"/>
      <c r="IE835" s="7"/>
      <c r="IF835" s="7"/>
      <c r="IG835" s="7"/>
      <c r="IH835" s="7"/>
      <c r="II835" s="7"/>
      <c r="IJ835" s="7"/>
      <c r="IK835" s="7"/>
      <c r="IL835" s="7"/>
      <c r="IM835" s="7"/>
      <c r="IN835" s="7"/>
      <c r="IO835" s="7"/>
      <c r="IP835" s="7"/>
      <c r="IQ835" s="7"/>
      <c r="IR835" s="7"/>
      <c r="IS835" s="7"/>
      <c r="IT835" s="7"/>
    </row>
    <row r="836" spans="1:254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  <c r="HT836" s="7"/>
      <c r="HU836" s="7"/>
      <c r="HV836" s="7"/>
      <c r="HW836" s="7"/>
      <c r="HX836" s="7"/>
      <c r="HY836" s="7"/>
      <c r="HZ836" s="7"/>
      <c r="IA836" s="7"/>
      <c r="IB836" s="7"/>
      <c r="IC836" s="7"/>
      <c r="ID836" s="7"/>
      <c r="IE836" s="7"/>
      <c r="IF836" s="7"/>
      <c r="IG836" s="7"/>
      <c r="IH836" s="7"/>
      <c r="II836" s="7"/>
      <c r="IJ836" s="7"/>
      <c r="IK836" s="7"/>
      <c r="IL836" s="7"/>
      <c r="IM836" s="7"/>
      <c r="IN836" s="7"/>
      <c r="IO836" s="7"/>
      <c r="IP836" s="7"/>
      <c r="IQ836" s="7"/>
      <c r="IR836" s="7"/>
      <c r="IS836" s="7"/>
      <c r="IT836" s="7"/>
    </row>
    <row r="837" spans="1:254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  <c r="HT837" s="7"/>
      <c r="HU837" s="7"/>
      <c r="HV837" s="7"/>
      <c r="HW837" s="7"/>
      <c r="HX837" s="7"/>
      <c r="HY837" s="7"/>
      <c r="HZ837" s="7"/>
      <c r="IA837" s="7"/>
      <c r="IB837" s="7"/>
      <c r="IC837" s="7"/>
      <c r="ID837" s="7"/>
      <c r="IE837" s="7"/>
      <c r="IF837" s="7"/>
      <c r="IG837" s="7"/>
      <c r="IH837" s="7"/>
      <c r="II837" s="7"/>
      <c r="IJ837" s="7"/>
      <c r="IK837" s="7"/>
      <c r="IL837" s="7"/>
      <c r="IM837" s="7"/>
      <c r="IN837" s="7"/>
      <c r="IO837" s="7"/>
      <c r="IP837" s="7"/>
      <c r="IQ837" s="7"/>
      <c r="IR837" s="7"/>
      <c r="IS837" s="7"/>
      <c r="IT837" s="7"/>
    </row>
    <row r="838" spans="1:254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  <c r="HT838" s="7"/>
      <c r="HU838" s="7"/>
      <c r="HV838" s="7"/>
      <c r="HW838" s="7"/>
      <c r="HX838" s="7"/>
      <c r="HY838" s="7"/>
      <c r="HZ838" s="7"/>
      <c r="IA838" s="7"/>
      <c r="IB838" s="7"/>
      <c r="IC838" s="7"/>
      <c r="ID838" s="7"/>
      <c r="IE838" s="7"/>
      <c r="IF838" s="7"/>
      <c r="IG838" s="7"/>
      <c r="IH838" s="7"/>
      <c r="II838" s="7"/>
      <c r="IJ838" s="7"/>
      <c r="IK838" s="7"/>
      <c r="IL838" s="7"/>
      <c r="IM838" s="7"/>
      <c r="IN838" s="7"/>
      <c r="IO838" s="7"/>
      <c r="IP838" s="7"/>
      <c r="IQ838" s="7"/>
      <c r="IR838" s="7"/>
      <c r="IS838" s="7"/>
      <c r="IT838" s="7"/>
    </row>
    <row r="839" spans="1:254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  <c r="ID839" s="7"/>
      <c r="IE839" s="7"/>
      <c r="IF839" s="7"/>
      <c r="IG839" s="7"/>
      <c r="IH839" s="7"/>
      <c r="II839" s="7"/>
      <c r="IJ839" s="7"/>
      <c r="IK839" s="7"/>
      <c r="IL839" s="7"/>
      <c r="IM839" s="7"/>
      <c r="IN839" s="7"/>
      <c r="IO839" s="7"/>
      <c r="IP839" s="7"/>
      <c r="IQ839" s="7"/>
      <c r="IR839" s="7"/>
      <c r="IS839" s="7"/>
      <c r="IT839" s="7"/>
    </row>
    <row r="840" spans="1:254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  <c r="HT840" s="7"/>
      <c r="HU840" s="7"/>
      <c r="HV840" s="7"/>
      <c r="HW840" s="7"/>
      <c r="HX840" s="7"/>
      <c r="HY840" s="7"/>
      <c r="HZ840" s="7"/>
      <c r="IA840" s="7"/>
      <c r="IB840" s="7"/>
      <c r="IC840" s="7"/>
      <c r="ID840" s="7"/>
      <c r="IE840" s="7"/>
      <c r="IF840" s="7"/>
      <c r="IG840" s="7"/>
      <c r="IH840" s="7"/>
      <c r="II840" s="7"/>
      <c r="IJ840" s="7"/>
      <c r="IK840" s="7"/>
      <c r="IL840" s="7"/>
      <c r="IM840" s="7"/>
      <c r="IN840" s="7"/>
      <c r="IO840" s="7"/>
      <c r="IP840" s="7"/>
      <c r="IQ840" s="7"/>
      <c r="IR840" s="7"/>
      <c r="IS840" s="7"/>
      <c r="IT840" s="7"/>
    </row>
    <row r="841" spans="1:254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  <c r="HT841" s="7"/>
      <c r="HU841" s="7"/>
      <c r="HV841" s="7"/>
      <c r="HW841" s="7"/>
      <c r="HX841" s="7"/>
      <c r="HY841" s="7"/>
      <c r="HZ841" s="7"/>
      <c r="IA841" s="7"/>
      <c r="IB841" s="7"/>
      <c r="IC841" s="7"/>
      <c r="ID841" s="7"/>
      <c r="IE841" s="7"/>
      <c r="IF841" s="7"/>
      <c r="IG841" s="7"/>
      <c r="IH841" s="7"/>
      <c r="II841" s="7"/>
      <c r="IJ841" s="7"/>
      <c r="IK841" s="7"/>
      <c r="IL841" s="7"/>
      <c r="IM841" s="7"/>
      <c r="IN841" s="7"/>
      <c r="IO841" s="7"/>
      <c r="IP841" s="7"/>
      <c r="IQ841" s="7"/>
      <c r="IR841" s="7"/>
      <c r="IS841" s="7"/>
      <c r="IT841" s="7"/>
    </row>
    <row r="842" spans="1:254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  <c r="HT842" s="7"/>
      <c r="HU842" s="7"/>
      <c r="HV842" s="7"/>
      <c r="HW842" s="7"/>
      <c r="HX842" s="7"/>
      <c r="HY842" s="7"/>
      <c r="HZ842" s="7"/>
      <c r="IA842" s="7"/>
      <c r="IB842" s="7"/>
      <c r="IC842" s="7"/>
      <c r="ID842" s="7"/>
      <c r="IE842" s="7"/>
      <c r="IF842" s="7"/>
      <c r="IG842" s="7"/>
      <c r="IH842" s="7"/>
      <c r="II842" s="7"/>
      <c r="IJ842" s="7"/>
      <c r="IK842" s="7"/>
      <c r="IL842" s="7"/>
      <c r="IM842" s="7"/>
      <c r="IN842" s="7"/>
      <c r="IO842" s="7"/>
      <c r="IP842" s="7"/>
      <c r="IQ842" s="7"/>
      <c r="IR842" s="7"/>
      <c r="IS842" s="7"/>
      <c r="IT842" s="7"/>
    </row>
    <row r="843" spans="1:254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  <c r="HT843" s="7"/>
      <c r="HU843" s="7"/>
      <c r="HV843" s="7"/>
      <c r="HW843" s="7"/>
      <c r="HX843" s="7"/>
      <c r="HY843" s="7"/>
      <c r="HZ843" s="7"/>
      <c r="IA843" s="7"/>
      <c r="IB843" s="7"/>
      <c r="IC843" s="7"/>
      <c r="ID843" s="7"/>
      <c r="IE843" s="7"/>
      <c r="IF843" s="7"/>
      <c r="IG843" s="7"/>
      <c r="IH843" s="7"/>
      <c r="II843" s="7"/>
      <c r="IJ843" s="7"/>
      <c r="IK843" s="7"/>
      <c r="IL843" s="7"/>
      <c r="IM843" s="7"/>
      <c r="IN843" s="7"/>
      <c r="IO843" s="7"/>
      <c r="IP843" s="7"/>
      <c r="IQ843" s="7"/>
      <c r="IR843" s="7"/>
      <c r="IS843" s="7"/>
      <c r="IT843" s="7"/>
    </row>
    <row r="844" spans="1:254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  <c r="HT844" s="7"/>
      <c r="HU844" s="7"/>
      <c r="HV844" s="7"/>
      <c r="HW844" s="7"/>
      <c r="HX844" s="7"/>
      <c r="HY844" s="7"/>
      <c r="HZ844" s="7"/>
      <c r="IA844" s="7"/>
      <c r="IB844" s="7"/>
      <c r="IC844" s="7"/>
      <c r="ID844" s="7"/>
      <c r="IE844" s="7"/>
      <c r="IF844" s="7"/>
      <c r="IG844" s="7"/>
      <c r="IH844" s="7"/>
      <c r="II844" s="7"/>
      <c r="IJ844" s="7"/>
      <c r="IK844" s="7"/>
      <c r="IL844" s="7"/>
      <c r="IM844" s="7"/>
      <c r="IN844" s="7"/>
      <c r="IO844" s="7"/>
      <c r="IP844" s="7"/>
      <c r="IQ844" s="7"/>
      <c r="IR844" s="7"/>
      <c r="IS844" s="7"/>
      <c r="IT844" s="7"/>
    </row>
    <row r="845" spans="1:254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  <c r="HT845" s="7"/>
      <c r="HU845" s="7"/>
      <c r="HV845" s="7"/>
      <c r="HW845" s="7"/>
      <c r="HX845" s="7"/>
      <c r="HY845" s="7"/>
      <c r="HZ845" s="7"/>
      <c r="IA845" s="7"/>
      <c r="IB845" s="7"/>
      <c r="IC845" s="7"/>
      <c r="ID845" s="7"/>
      <c r="IE845" s="7"/>
      <c r="IF845" s="7"/>
      <c r="IG845" s="7"/>
      <c r="IH845" s="7"/>
      <c r="II845" s="7"/>
      <c r="IJ845" s="7"/>
      <c r="IK845" s="7"/>
      <c r="IL845" s="7"/>
      <c r="IM845" s="7"/>
      <c r="IN845" s="7"/>
      <c r="IO845" s="7"/>
      <c r="IP845" s="7"/>
      <c r="IQ845" s="7"/>
      <c r="IR845" s="7"/>
      <c r="IS845" s="7"/>
      <c r="IT845" s="7"/>
    </row>
    <row r="846" spans="1:254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  <c r="HT846" s="7"/>
      <c r="HU846" s="7"/>
      <c r="HV846" s="7"/>
      <c r="HW846" s="7"/>
      <c r="HX846" s="7"/>
      <c r="HY846" s="7"/>
      <c r="HZ846" s="7"/>
      <c r="IA846" s="7"/>
      <c r="IB846" s="7"/>
      <c r="IC846" s="7"/>
      <c r="ID846" s="7"/>
      <c r="IE846" s="7"/>
      <c r="IF846" s="7"/>
      <c r="IG846" s="7"/>
      <c r="IH846" s="7"/>
      <c r="II846" s="7"/>
      <c r="IJ846" s="7"/>
      <c r="IK846" s="7"/>
      <c r="IL846" s="7"/>
      <c r="IM846" s="7"/>
      <c r="IN846" s="7"/>
      <c r="IO846" s="7"/>
      <c r="IP846" s="7"/>
      <c r="IQ846" s="7"/>
      <c r="IR846" s="7"/>
      <c r="IS846" s="7"/>
      <c r="IT846" s="7"/>
    </row>
    <row r="847" spans="1:254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  <c r="HT847" s="7"/>
      <c r="HU847" s="7"/>
      <c r="HV847" s="7"/>
      <c r="HW847" s="7"/>
      <c r="HX847" s="7"/>
      <c r="HY847" s="7"/>
      <c r="HZ847" s="7"/>
      <c r="IA847" s="7"/>
      <c r="IB847" s="7"/>
      <c r="IC847" s="7"/>
      <c r="ID847" s="7"/>
      <c r="IE847" s="7"/>
      <c r="IF847" s="7"/>
      <c r="IG847" s="7"/>
      <c r="IH847" s="7"/>
      <c r="II847" s="7"/>
      <c r="IJ847" s="7"/>
      <c r="IK847" s="7"/>
      <c r="IL847" s="7"/>
      <c r="IM847" s="7"/>
      <c r="IN847" s="7"/>
      <c r="IO847" s="7"/>
      <c r="IP847" s="7"/>
      <c r="IQ847" s="7"/>
      <c r="IR847" s="7"/>
      <c r="IS847" s="7"/>
      <c r="IT847" s="7"/>
    </row>
    <row r="848" spans="1:254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  <c r="HT848" s="7"/>
      <c r="HU848" s="7"/>
      <c r="HV848" s="7"/>
      <c r="HW848" s="7"/>
      <c r="HX848" s="7"/>
      <c r="HY848" s="7"/>
      <c r="HZ848" s="7"/>
      <c r="IA848" s="7"/>
      <c r="IB848" s="7"/>
      <c r="IC848" s="7"/>
      <c r="ID848" s="7"/>
      <c r="IE848" s="7"/>
      <c r="IF848" s="7"/>
      <c r="IG848" s="7"/>
      <c r="IH848" s="7"/>
      <c r="II848" s="7"/>
      <c r="IJ848" s="7"/>
      <c r="IK848" s="7"/>
      <c r="IL848" s="7"/>
      <c r="IM848" s="7"/>
      <c r="IN848" s="7"/>
      <c r="IO848" s="7"/>
      <c r="IP848" s="7"/>
      <c r="IQ848" s="7"/>
      <c r="IR848" s="7"/>
      <c r="IS848" s="7"/>
      <c r="IT848" s="7"/>
    </row>
    <row r="849" spans="1:254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  <c r="HT849" s="7"/>
      <c r="HU849" s="7"/>
      <c r="HV849" s="7"/>
      <c r="HW849" s="7"/>
      <c r="HX849" s="7"/>
      <c r="HY849" s="7"/>
      <c r="HZ849" s="7"/>
      <c r="IA849" s="7"/>
      <c r="IB849" s="7"/>
      <c r="IC849" s="7"/>
      <c r="ID849" s="7"/>
      <c r="IE849" s="7"/>
      <c r="IF849" s="7"/>
      <c r="IG849" s="7"/>
      <c r="IH849" s="7"/>
      <c r="II849" s="7"/>
      <c r="IJ849" s="7"/>
      <c r="IK849" s="7"/>
      <c r="IL849" s="7"/>
      <c r="IM849" s="7"/>
      <c r="IN849" s="7"/>
      <c r="IO849" s="7"/>
      <c r="IP849" s="7"/>
      <c r="IQ849" s="7"/>
      <c r="IR849" s="7"/>
      <c r="IS849" s="7"/>
      <c r="IT849" s="7"/>
    </row>
    <row r="850" spans="1:254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  <c r="HT850" s="7"/>
      <c r="HU850" s="7"/>
      <c r="HV850" s="7"/>
      <c r="HW850" s="7"/>
      <c r="HX850" s="7"/>
      <c r="HY850" s="7"/>
      <c r="HZ850" s="7"/>
      <c r="IA850" s="7"/>
      <c r="IB850" s="7"/>
      <c r="IC850" s="7"/>
      <c r="ID850" s="7"/>
      <c r="IE850" s="7"/>
      <c r="IF850" s="7"/>
      <c r="IG850" s="7"/>
      <c r="IH850" s="7"/>
      <c r="II850" s="7"/>
      <c r="IJ850" s="7"/>
      <c r="IK850" s="7"/>
      <c r="IL850" s="7"/>
      <c r="IM850" s="7"/>
      <c r="IN850" s="7"/>
      <c r="IO850" s="7"/>
      <c r="IP850" s="7"/>
      <c r="IQ850" s="7"/>
      <c r="IR850" s="7"/>
      <c r="IS850" s="7"/>
      <c r="IT850" s="7"/>
    </row>
    <row r="851" spans="1:254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  <c r="HT851" s="7"/>
      <c r="HU851" s="7"/>
      <c r="HV851" s="7"/>
      <c r="HW851" s="7"/>
      <c r="HX851" s="7"/>
      <c r="HY851" s="7"/>
      <c r="HZ851" s="7"/>
      <c r="IA851" s="7"/>
      <c r="IB851" s="7"/>
      <c r="IC851" s="7"/>
      <c r="ID851" s="7"/>
      <c r="IE851" s="7"/>
      <c r="IF851" s="7"/>
      <c r="IG851" s="7"/>
      <c r="IH851" s="7"/>
      <c r="II851" s="7"/>
      <c r="IJ851" s="7"/>
      <c r="IK851" s="7"/>
      <c r="IL851" s="7"/>
      <c r="IM851" s="7"/>
      <c r="IN851" s="7"/>
      <c r="IO851" s="7"/>
      <c r="IP851" s="7"/>
      <c r="IQ851" s="7"/>
      <c r="IR851" s="7"/>
      <c r="IS851" s="7"/>
      <c r="IT851" s="7"/>
    </row>
    <row r="852" spans="1:254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  <c r="HT852" s="7"/>
      <c r="HU852" s="7"/>
      <c r="HV852" s="7"/>
      <c r="HW852" s="7"/>
      <c r="HX852" s="7"/>
      <c r="HY852" s="7"/>
      <c r="HZ852" s="7"/>
      <c r="IA852" s="7"/>
      <c r="IB852" s="7"/>
      <c r="IC852" s="7"/>
      <c r="ID852" s="7"/>
      <c r="IE852" s="7"/>
      <c r="IF852" s="7"/>
      <c r="IG852" s="7"/>
      <c r="IH852" s="7"/>
      <c r="II852" s="7"/>
      <c r="IJ852" s="7"/>
      <c r="IK852" s="7"/>
      <c r="IL852" s="7"/>
      <c r="IM852" s="7"/>
      <c r="IN852" s="7"/>
      <c r="IO852" s="7"/>
      <c r="IP852" s="7"/>
      <c r="IQ852" s="7"/>
      <c r="IR852" s="7"/>
      <c r="IS852" s="7"/>
      <c r="IT852" s="7"/>
    </row>
    <row r="853" spans="1:254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  <c r="HT853" s="7"/>
      <c r="HU853" s="7"/>
      <c r="HV853" s="7"/>
      <c r="HW853" s="7"/>
      <c r="HX853" s="7"/>
      <c r="HY853" s="7"/>
      <c r="HZ853" s="7"/>
      <c r="IA853" s="7"/>
      <c r="IB853" s="7"/>
      <c r="IC853" s="7"/>
      <c r="ID853" s="7"/>
      <c r="IE853" s="7"/>
      <c r="IF853" s="7"/>
      <c r="IG853" s="7"/>
      <c r="IH853" s="7"/>
      <c r="II853" s="7"/>
      <c r="IJ853" s="7"/>
      <c r="IK853" s="7"/>
      <c r="IL853" s="7"/>
      <c r="IM853" s="7"/>
      <c r="IN853" s="7"/>
      <c r="IO853" s="7"/>
      <c r="IP853" s="7"/>
      <c r="IQ853" s="7"/>
      <c r="IR853" s="7"/>
      <c r="IS853" s="7"/>
      <c r="IT853" s="7"/>
    </row>
    <row r="854" spans="1:254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  <c r="ID854" s="7"/>
      <c r="IE854" s="7"/>
      <c r="IF854" s="7"/>
      <c r="IG854" s="7"/>
      <c r="IH854" s="7"/>
      <c r="II854" s="7"/>
      <c r="IJ854" s="7"/>
      <c r="IK854" s="7"/>
      <c r="IL854" s="7"/>
      <c r="IM854" s="7"/>
      <c r="IN854" s="7"/>
      <c r="IO854" s="7"/>
      <c r="IP854" s="7"/>
      <c r="IQ854" s="7"/>
      <c r="IR854" s="7"/>
      <c r="IS854" s="7"/>
      <c r="IT854" s="7"/>
    </row>
    <row r="855" spans="1:254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  <c r="IE855" s="7"/>
      <c r="IF855" s="7"/>
      <c r="IG855" s="7"/>
      <c r="IH855" s="7"/>
      <c r="II855" s="7"/>
      <c r="IJ855" s="7"/>
      <c r="IK855" s="7"/>
      <c r="IL855" s="7"/>
      <c r="IM855" s="7"/>
      <c r="IN855" s="7"/>
      <c r="IO855" s="7"/>
      <c r="IP855" s="7"/>
      <c r="IQ855" s="7"/>
      <c r="IR855" s="7"/>
      <c r="IS855" s="7"/>
      <c r="IT855" s="7"/>
    </row>
    <row r="856" spans="1:254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  <c r="ID856" s="7"/>
      <c r="IE856" s="7"/>
      <c r="IF856" s="7"/>
      <c r="IG856" s="7"/>
      <c r="IH856" s="7"/>
      <c r="II856" s="7"/>
      <c r="IJ856" s="7"/>
      <c r="IK856" s="7"/>
      <c r="IL856" s="7"/>
      <c r="IM856" s="7"/>
      <c r="IN856" s="7"/>
      <c r="IO856" s="7"/>
      <c r="IP856" s="7"/>
      <c r="IQ856" s="7"/>
      <c r="IR856" s="7"/>
      <c r="IS856" s="7"/>
      <c r="IT856" s="7"/>
    </row>
    <row r="857" spans="1:254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  <c r="HT857" s="7"/>
      <c r="HU857" s="7"/>
      <c r="HV857" s="7"/>
      <c r="HW857" s="7"/>
      <c r="HX857" s="7"/>
      <c r="HY857" s="7"/>
      <c r="HZ857" s="7"/>
      <c r="IA857" s="7"/>
      <c r="IB857" s="7"/>
      <c r="IC857" s="7"/>
      <c r="ID857" s="7"/>
      <c r="IE857" s="7"/>
      <c r="IF857" s="7"/>
      <c r="IG857" s="7"/>
      <c r="IH857" s="7"/>
      <c r="II857" s="7"/>
      <c r="IJ857" s="7"/>
      <c r="IK857" s="7"/>
      <c r="IL857" s="7"/>
      <c r="IM857" s="7"/>
      <c r="IN857" s="7"/>
      <c r="IO857" s="7"/>
      <c r="IP857" s="7"/>
      <c r="IQ857" s="7"/>
      <c r="IR857" s="7"/>
      <c r="IS857" s="7"/>
      <c r="IT857" s="7"/>
    </row>
    <row r="858" spans="1:254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  <c r="HT858" s="7"/>
      <c r="HU858" s="7"/>
      <c r="HV858" s="7"/>
      <c r="HW858" s="7"/>
      <c r="HX858" s="7"/>
      <c r="HY858" s="7"/>
      <c r="HZ858" s="7"/>
      <c r="IA858" s="7"/>
      <c r="IB858" s="7"/>
      <c r="IC858" s="7"/>
      <c r="ID858" s="7"/>
      <c r="IE858" s="7"/>
      <c r="IF858" s="7"/>
      <c r="IG858" s="7"/>
      <c r="IH858" s="7"/>
      <c r="II858" s="7"/>
      <c r="IJ858" s="7"/>
      <c r="IK858" s="7"/>
      <c r="IL858" s="7"/>
      <c r="IM858" s="7"/>
      <c r="IN858" s="7"/>
      <c r="IO858" s="7"/>
      <c r="IP858" s="7"/>
      <c r="IQ858" s="7"/>
      <c r="IR858" s="7"/>
      <c r="IS858" s="7"/>
      <c r="IT858" s="7"/>
    </row>
    <row r="859" spans="1:254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  <c r="HT859" s="7"/>
      <c r="HU859" s="7"/>
      <c r="HV859" s="7"/>
      <c r="HW859" s="7"/>
      <c r="HX859" s="7"/>
      <c r="HY859" s="7"/>
      <c r="HZ859" s="7"/>
      <c r="IA859" s="7"/>
      <c r="IB859" s="7"/>
      <c r="IC859" s="7"/>
      <c r="ID859" s="7"/>
      <c r="IE859" s="7"/>
      <c r="IF859" s="7"/>
      <c r="IG859" s="7"/>
      <c r="IH859" s="7"/>
      <c r="II859" s="7"/>
      <c r="IJ859" s="7"/>
      <c r="IK859" s="7"/>
      <c r="IL859" s="7"/>
      <c r="IM859" s="7"/>
      <c r="IN859" s="7"/>
      <c r="IO859" s="7"/>
      <c r="IP859" s="7"/>
      <c r="IQ859" s="7"/>
      <c r="IR859" s="7"/>
      <c r="IS859" s="7"/>
      <c r="IT859" s="7"/>
    </row>
    <row r="860" spans="1:254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  <c r="HT860" s="7"/>
      <c r="HU860" s="7"/>
      <c r="HV860" s="7"/>
      <c r="HW860" s="7"/>
      <c r="HX860" s="7"/>
      <c r="HY860" s="7"/>
      <c r="HZ860" s="7"/>
      <c r="IA860" s="7"/>
      <c r="IB860" s="7"/>
      <c r="IC860" s="7"/>
      <c r="ID860" s="7"/>
      <c r="IE860" s="7"/>
      <c r="IF860" s="7"/>
      <c r="IG860" s="7"/>
      <c r="IH860" s="7"/>
      <c r="II860" s="7"/>
      <c r="IJ860" s="7"/>
      <c r="IK860" s="7"/>
      <c r="IL860" s="7"/>
      <c r="IM860" s="7"/>
      <c r="IN860" s="7"/>
      <c r="IO860" s="7"/>
      <c r="IP860" s="7"/>
      <c r="IQ860" s="7"/>
      <c r="IR860" s="7"/>
      <c r="IS860" s="7"/>
      <c r="IT860" s="7"/>
    </row>
    <row r="861" spans="1:254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</row>
    <row r="862" spans="1:254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</row>
    <row r="863" spans="1:254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</row>
    <row r="864" spans="1:254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</row>
    <row r="865" spans="1:254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</row>
    <row r="866" spans="1:254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</row>
    <row r="867" spans="1:254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</row>
    <row r="868" spans="1:254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</row>
    <row r="869" spans="1:254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</row>
    <row r="870" spans="1:254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</row>
    <row r="871" spans="1:254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</row>
    <row r="872" spans="1:254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</row>
    <row r="873" spans="1:254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</row>
    <row r="874" spans="1:254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</row>
    <row r="875" spans="1:254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</row>
    <row r="876" spans="1:254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</row>
    <row r="877" spans="1:254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</row>
    <row r="878" spans="1:254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</row>
    <row r="879" spans="1:254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</row>
    <row r="880" spans="1:254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</row>
    <row r="881" spans="1:254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</row>
    <row r="882" spans="1:254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</row>
    <row r="883" spans="1:254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</row>
    <row r="884" spans="1:254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</row>
    <row r="885" spans="1:254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</row>
    <row r="886" spans="1:254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</row>
    <row r="887" spans="1:254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</row>
    <row r="888" spans="1:254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</row>
    <row r="889" spans="1:254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</row>
    <row r="890" spans="1:254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</row>
    <row r="891" spans="1:254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</row>
    <row r="892" spans="1:254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</row>
    <row r="893" spans="1:254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</row>
    <row r="894" spans="1:254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</row>
    <row r="895" spans="1:254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</row>
    <row r="896" spans="1:254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</row>
    <row r="897" spans="1:254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</row>
    <row r="898" spans="1:254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</row>
    <row r="899" spans="1:254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</row>
    <row r="900" spans="1:254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</row>
    <row r="901" spans="1:254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</row>
    <row r="902" spans="1:254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</row>
    <row r="903" spans="1:254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</row>
    <row r="904" spans="1:254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</row>
    <row r="905" spans="1:254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</row>
    <row r="906" spans="1:254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</row>
    <row r="907" spans="1:254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</row>
    <row r="908" spans="1:254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</row>
    <row r="909" spans="1:254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</row>
    <row r="910" spans="1:254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</row>
    <row r="911" spans="1:254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</row>
    <row r="912" spans="1:254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</row>
    <row r="913" spans="1:254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</row>
    <row r="914" spans="1:254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</row>
    <row r="915" spans="1:254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</row>
    <row r="916" spans="1:254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</row>
    <row r="917" spans="1:254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</row>
    <row r="918" spans="1:254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</row>
    <row r="919" spans="1:254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</row>
    <row r="920" spans="1:254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</row>
    <row r="921" spans="1:254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</row>
    <row r="922" spans="1:254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</row>
    <row r="923" spans="1:254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</row>
    <row r="924" spans="1:254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</row>
    <row r="925" spans="1:254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</row>
    <row r="926" spans="1:254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</row>
    <row r="927" spans="1:254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</row>
    <row r="928" spans="1:254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</row>
    <row r="929" spans="1:254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</row>
    <row r="930" spans="1:254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</row>
    <row r="931" spans="1:254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</row>
    <row r="932" spans="1:254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</row>
    <row r="933" spans="1:254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</row>
    <row r="934" spans="1:254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</row>
    <row r="935" spans="1:254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</row>
    <row r="936" spans="1:254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</row>
    <row r="937" spans="1:254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</row>
    <row r="938" spans="1:254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  <c r="HT938" s="7"/>
      <c r="HU938" s="7"/>
      <c r="HV938" s="7"/>
      <c r="HW938" s="7"/>
      <c r="HX938" s="7"/>
      <c r="HY938" s="7"/>
      <c r="HZ938" s="7"/>
      <c r="IA938" s="7"/>
      <c r="IB938" s="7"/>
      <c r="IC938" s="7"/>
      <c r="ID938" s="7"/>
      <c r="IE938" s="7"/>
      <c r="IF938" s="7"/>
      <c r="IG938" s="7"/>
      <c r="IH938" s="7"/>
      <c r="II938" s="7"/>
      <c r="IJ938" s="7"/>
      <c r="IK938" s="7"/>
      <c r="IL938" s="7"/>
      <c r="IM938" s="7"/>
      <c r="IN938" s="7"/>
      <c r="IO938" s="7"/>
      <c r="IP938" s="7"/>
      <c r="IQ938" s="7"/>
      <c r="IR938" s="7"/>
      <c r="IS938" s="7"/>
      <c r="IT938" s="7"/>
    </row>
    <row r="939" spans="1:254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  <c r="HT939" s="7"/>
      <c r="HU939" s="7"/>
      <c r="HV939" s="7"/>
      <c r="HW939" s="7"/>
      <c r="HX939" s="7"/>
      <c r="HY939" s="7"/>
      <c r="HZ939" s="7"/>
      <c r="IA939" s="7"/>
      <c r="IB939" s="7"/>
      <c r="IC939" s="7"/>
      <c r="ID939" s="7"/>
      <c r="IE939" s="7"/>
      <c r="IF939" s="7"/>
      <c r="IG939" s="7"/>
      <c r="IH939" s="7"/>
      <c r="II939" s="7"/>
      <c r="IJ939" s="7"/>
      <c r="IK939" s="7"/>
      <c r="IL939" s="7"/>
      <c r="IM939" s="7"/>
      <c r="IN939" s="7"/>
      <c r="IO939" s="7"/>
      <c r="IP939" s="7"/>
      <c r="IQ939" s="7"/>
      <c r="IR939" s="7"/>
      <c r="IS939" s="7"/>
      <c r="IT939" s="7"/>
    </row>
    <row r="940" spans="1:254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  <c r="HT940" s="7"/>
      <c r="HU940" s="7"/>
      <c r="HV940" s="7"/>
      <c r="HW940" s="7"/>
      <c r="HX940" s="7"/>
      <c r="HY940" s="7"/>
      <c r="HZ940" s="7"/>
      <c r="IA940" s="7"/>
      <c r="IB940" s="7"/>
      <c r="IC940" s="7"/>
      <c r="ID940" s="7"/>
      <c r="IE940" s="7"/>
      <c r="IF940" s="7"/>
      <c r="IG940" s="7"/>
      <c r="IH940" s="7"/>
      <c r="II940" s="7"/>
      <c r="IJ940" s="7"/>
      <c r="IK940" s="7"/>
      <c r="IL940" s="7"/>
      <c r="IM940" s="7"/>
      <c r="IN940" s="7"/>
      <c r="IO940" s="7"/>
      <c r="IP940" s="7"/>
      <c r="IQ940" s="7"/>
      <c r="IR940" s="7"/>
      <c r="IS940" s="7"/>
      <c r="IT940" s="7"/>
    </row>
    <row r="941" spans="1:254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  <c r="HT941" s="7"/>
      <c r="HU941" s="7"/>
      <c r="HV941" s="7"/>
      <c r="HW941" s="7"/>
      <c r="HX941" s="7"/>
      <c r="HY941" s="7"/>
      <c r="HZ941" s="7"/>
      <c r="IA941" s="7"/>
      <c r="IB941" s="7"/>
      <c r="IC941" s="7"/>
      <c r="ID941" s="7"/>
      <c r="IE941" s="7"/>
      <c r="IF941" s="7"/>
      <c r="IG941" s="7"/>
      <c r="IH941" s="7"/>
      <c r="II941" s="7"/>
      <c r="IJ941" s="7"/>
      <c r="IK941" s="7"/>
      <c r="IL941" s="7"/>
      <c r="IM941" s="7"/>
      <c r="IN941" s="7"/>
      <c r="IO941" s="7"/>
      <c r="IP941" s="7"/>
      <c r="IQ941" s="7"/>
      <c r="IR941" s="7"/>
      <c r="IS941" s="7"/>
      <c r="IT941" s="7"/>
    </row>
    <row r="942" spans="1:254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  <c r="HT942" s="7"/>
      <c r="HU942" s="7"/>
      <c r="HV942" s="7"/>
      <c r="HW942" s="7"/>
      <c r="HX942" s="7"/>
      <c r="HY942" s="7"/>
      <c r="HZ942" s="7"/>
      <c r="IA942" s="7"/>
      <c r="IB942" s="7"/>
      <c r="IC942" s="7"/>
      <c r="ID942" s="7"/>
      <c r="IE942" s="7"/>
      <c r="IF942" s="7"/>
      <c r="IG942" s="7"/>
      <c r="IH942" s="7"/>
      <c r="II942" s="7"/>
      <c r="IJ942" s="7"/>
      <c r="IK942" s="7"/>
      <c r="IL942" s="7"/>
      <c r="IM942" s="7"/>
      <c r="IN942" s="7"/>
      <c r="IO942" s="7"/>
      <c r="IP942" s="7"/>
      <c r="IQ942" s="7"/>
      <c r="IR942" s="7"/>
      <c r="IS942" s="7"/>
      <c r="IT942" s="7"/>
    </row>
    <row r="943" spans="1:254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  <c r="HT943" s="7"/>
      <c r="HU943" s="7"/>
      <c r="HV943" s="7"/>
      <c r="HW943" s="7"/>
      <c r="HX943" s="7"/>
      <c r="HY943" s="7"/>
      <c r="HZ943" s="7"/>
      <c r="IA943" s="7"/>
      <c r="IB943" s="7"/>
      <c r="IC943" s="7"/>
      <c r="ID943" s="7"/>
      <c r="IE943" s="7"/>
      <c r="IF943" s="7"/>
      <c r="IG943" s="7"/>
      <c r="IH943" s="7"/>
      <c r="II943" s="7"/>
      <c r="IJ943" s="7"/>
      <c r="IK943" s="7"/>
      <c r="IL943" s="7"/>
      <c r="IM943" s="7"/>
      <c r="IN943" s="7"/>
      <c r="IO943" s="7"/>
      <c r="IP943" s="7"/>
      <c r="IQ943" s="7"/>
      <c r="IR943" s="7"/>
      <c r="IS943" s="7"/>
      <c r="IT943" s="7"/>
    </row>
    <row r="944" spans="1:254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  <c r="HT944" s="7"/>
      <c r="HU944" s="7"/>
      <c r="HV944" s="7"/>
      <c r="HW944" s="7"/>
      <c r="HX944" s="7"/>
      <c r="HY944" s="7"/>
      <c r="HZ944" s="7"/>
      <c r="IA944" s="7"/>
      <c r="IB944" s="7"/>
      <c r="IC944" s="7"/>
      <c r="ID944" s="7"/>
      <c r="IE944" s="7"/>
      <c r="IF944" s="7"/>
      <c r="IG944" s="7"/>
      <c r="IH944" s="7"/>
      <c r="II944" s="7"/>
      <c r="IJ944" s="7"/>
      <c r="IK944" s="7"/>
      <c r="IL944" s="7"/>
      <c r="IM944" s="7"/>
      <c r="IN944" s="7"/>
      <c r="IO944" s="7"/>
      <c r="IP944" s="7"/>
      <c r="IQ944" s="7"/>
      <c r="IR944" s="7"/>
      <c r="IS944" s="7"/>
      <c r="IT944" s="7"/>
    </row>
    <row r="945" spans="1:254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  <c r="HT945" s="7"/>
      <c r="HU945" s="7"/>
      <c r="HV945" s="7"/>
      <c r="HW945" s="7"/>
      <c r="HX945" s="7"/>
      <c r="HY945" s="7"/>
      <c r="HZ945" s="7"/>
      <c r="IA945" s="7"/>
      <c r="IB945" s="7"/>
      <c r="IC945" s="7"/>
      <c r="ID945" s="7"/>
      <c r="IE945" s="7"/>
      <c r="IF945" s="7"/>
      <c r="IG945" s="7"/>
      <c r="IH945" s="7"/>
      <c r="II945" s="7"/>
      <c r="IJ945" s="7"/>
      <c r="IK945" s="7"/>
      <c r="IL945" s="7"/>
      <c r="IM945" s="7"/>
      <c r="IN945" s="7"/>
      <c r="IO945" s="7"/>
      <c r="IP945" s="7"/>
      <c r="IQ945" s="7"/>
      <c r="IR945" s="7"/>
      <c r="IS945" s="7"/>
      <c r="IT945" s="7"/>
    </row>
    <row r="946" spans="1:254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  <c r="HT946" s="7"/>
      <c r="HU946" s="7"/>
      <c r="HV946" s="7"/>
      <c r="HW946" s="7"/>
      <c r="HX946" s="7"/>
      <c r="HY946" s="7"/>
      <c r="HZ946" s="7"/>
      <c r="IA946" s="7"/>
      <c r="IB946" s="7"/>
      <c r="IC946" s="7"/>
      <c r="ID946" s="7"/>
      <c r="IE946" s="7"/>
      <c r="IF946" s="7"/>
      <c r="IG946" s="7"/>
      <c r="IH946" s="7"/>
      <c r="II946" s="7"/>
      <c r="IJ946" s="7"/>
      <c r="IK946" s="7"/>
      <c r="IL946" s="7"/>
      <c r="IM946" s="7"/>
      <c r="IN946" s="7"/>
      <c r="IO946" s="7"/>
      <c r="IP946" s="7"/>
      <c r="IQ946" s="7"/>
      <c r="IR946" s="7"/>
      <c r="IS946" s="7"/>
      <c r="IT946" s="7"/>
    </row>
    <row r="947" spans="1:254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  <c r="HT947" s="7"/>
      <c r="HU947" s="7"/>
      <c r="HV947" s="7"/>
      <c r="HW947" s="7"/>
      <c r="HX947" s="7"/>
      <c r="HY947" s="7"/>
      <c r="HZ947" s="7"/>
      <c r="IA947" s="7"/>
      <c r="IB947" s="7"/>
      <c r="IC947" s="7"/>
      <c r="ID947" s="7"/>
      <c r="IE947" s="7"/>
      <c r="IF947" s="7"/>
      <c r="IG947" s="7"/>
      <c r="IH947" s="7"/>
      <c r="II947" s="7"/>
      <c r="IJ947" s="7"/>
      <c r="IK947" s="7"/>
      <c r="IL947" s="7"/>
      <c r="IM947" s="7"/>
      <c r="IN947" s="7"/>
      <c r="IO947" s="7"/>
      <c r="IP947" s="7"/>
      <c r="IQ947" s="7"/>
      <c r="IR947" s="7"/>
      <c r="IS947" s="7"/>
      <c r="IT947" s="7"/>
    </row>
    <row r="948" spans="1:254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  <c r="IE948" s="7"/>
      <c r="IF948" s="7"/>
      <c r="IG948" s="7"/>
      <c r="IH948" s="7"/>
      <c r="II948" s="7"/>
      <c r="IJ948" s="7"/>
      <c r="IK948" s="7"/>
      <c r="IL948" s="7"/>
      <c r="IM948" s="7"/>
      <c r="IN948" s="7"/>
      <c r="IO948" s="7"/>
      <c r="IP948" s="7"/>
      <c r="IQ948" s="7"/>
      <c r="IR948" s="7"/>
      <c r="IS948" s="7"/>
      <c r="IT948" s="7"/>
    </row>
    <row r="949" spans="1:254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  <c r="HT949" s="7"/>
      <c r="HU949" s="7"/>
      <c r="HV949" s="7"/>
      <c r="HW949" s="7"/>
      <c r="HX949" s="7"/>
      <c r="HY949" s="7"/>
      <c r="HZ949" s="7"/>
      <c r="IA949" s="7"/>
      <c r="IB949" s="7"/>
      <c r="IC949" s="7"/>
      <c r="ID949" s="7"/>
      <c r="IE949" s="7"/>
      <c r="IF949" s="7"/>
      <c r="IG949" s="7"/>
      <c r="IH949" s="7"/>
      <c r="II949" s="7"/>
      <c r="IJ949" s="7"/>
      <c r="IK949" s="7"/>
      <c r="IL949" s="7"/>
      <c r="IM949" s="7"/>
      <c r="IN949" s="7"/>
      <c r="IO949" s="7"/>
      <c r="IP949" s="7"/>
      <c r="IQ949" s="7"/>
      <c r="IR949" s="7"/>
      <c r="IS949" s="7"/>
      <c r="IT949" s="7"/>
    </row>
    <row r="950" spans="1:254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  <c r="HT950" s="7"/>
      <c r="HU950" s="7"/>
      <c r="HV950" s="7"/>
      <c r="HW950" s="7"/>
      <c r="HX950" s="7"/>
      <c r="HY950" s="7"/>
      <c r="HZ950" s="7"/>
      <c r="IA950" s="7"/>
      <c r="IB950" s="7"/>
      <c r="IC950" s="7"/>
      <c r="ID950" s="7"/>
      <c r="IE950" s="7"/>
      <c r="IF950" s="7"/>
      <c r="IG950" s="7"/>
      <c r="IH950" s="7"/>
      <c r="II950" s="7"/>
      <c r="IJ950" s="7"/>
      <c r="IK950" s="7"/>
      <c r="IL950" s="7"/>
      <c r="IM950" s="7"/>
      <c r="IN950" s="7"/>
      <c r="IO950" s="7"/>
      <c r="IP950" s="7"/>
      <c r="IQ950" s="7"/>
      <c r="IR950" s="7"/>
      <c r="IS950" s="7"/>
      <c r="IT950" s="7"/>
    </row>
    <row r="951" spans="1:254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  <c r="HT951" s="7"/>
      <c r="HU951" s="7"/>
      <c r="HV951" s="7"/>
      <c r="HW951" s="7"/>
      <c r="HX951" s="7"/>
      <c r="HY951" s="7"/>
      <c r="HZ951" s="7"/>
      <c r="IA951" s="7"/>
      <c r="IB951" s="7"/>
      <c r="IC951" s="7"/>
      <c r="ID951" s="7"/>
      <c r="IE951" s="7"/>
      <c r="IF951" s="7"/>
      <c r="IG951" s="7"/>
      <c r="IH951" s="7"/>
      <c r="II951" s="7"/>
      <c r="IJ951" s="7"/>
      <c r="IK951" s="7"/>
      <c r="IL951" s="7"/>
      <c r="IM951" s="7"/>
      <c r="IN951" s="7"/>
      <c r="IO951" s="7"/>
      <c r="IP951" s="7"/>
      <c r="IQ951" s="7"/>
      <c r="IR951" s="7"/>
      <c r="IS951" s="7"/>
      <c r="IT951" s="7"/>
    </row>
    <row r="952" spans="1:254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  <c r="IE952" s="7"/>
      <c r="IF952" s="7"/>
      <c r="IG952" s="7"/>
      <c r="IH952" s="7"/>
      <c r="II952" s="7"/>
      <c r="IJ952" s="7"/>
      <c r="IK952" s="7"/>
      <c r="IL952" s="7"/>
      <c r="IM952" s="7"/>
      <c r="IN952" s="7"/>
      <c r="IO952" s="7"/>
      <c r="IP952" s="7"/>
      <c r="IQ952" s="7"/>
      <c r="IR952" s="7"/>
      <c r="IS952" s="7"/>
      <c r="IT952" s="7"/>
    </row>
    <row r="953" spans="1:254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  <c r="HT953" s="7"/>
      <c r="HU953" s="7"/>
      <c r="HV953" s="7"/>
      <c r="HW953" s="7"/>
      <c r="HX953" s="7"/>
      <c r="HY953" s="7"/>
      <c r="HZ953" s="7"/>
      <c r="IA953" s="7"/>
      <c r="IB953" s="7"/>
      <c r="IC953" s="7"/>
      <c r="ID953" s="7"/>
      <c r="IE953" s="7"/>
      <c r="IF953" s="7"/>
      <c r="IG953" s="7"/>
      <c r="IH953" s="7"/>
      <c r="II953" s="7"/>
      <c r="IJ953" s="7"/>
      <c r="IK953" s="7"/>
      <c r="IL953" s="7"/>
      <c r="IM953" s="7"/>
      <c r="IN953" s="7"/>
      <c r="IO953" s="7"/>
      <c r="IP953" s="7"/>
      <c r="IQ953" s="7"/>
      <c r="IR953" s="7"/>
      <c r="IS953" s="7"/>
      <c r="IT953" s="7"/>
    </row>
    <row r="954" spans="1:254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  <c r="HT954" s="7"/>
      <c r="HU954" s="7"/>
      <c r="HV954" s="7"/>
      <c r="HW954" s="7"/>
      <c r="HX954" s="7"/>
      <c r="HY954" s="7"/>
      <c r="HZ954" s="7"/>
      <c r="IA954" s="7"/>
      <c r="IB954" s="7"/>
      <c r="IC954" s="7"/>
      <c r="ID954" s="7"/>
      <c r="IE954" s="7"/>
      <c r="IF954" s="7"/>
      <c r="IG954" s="7"/>
      <c r="IH954" s="7"/>
      <c r="II954" s="7"/>
      <c r="IJ954" s="7"/>
      <c r="IK954" s="7"/>
      <c r="IL954" s="7"/>
      <c r="IM954" s="7"/>
      <c r="IN954" s="7"/>
      <c r="IO954" s="7"/>
      <c r="IP954" s="7"/>
      <c r="IQ954" s="7"/>
      <c r="IR954" s="7"/>
      <c r="IS954" s="7"/>
      <c r="IT954" s="7"/>
    </row>
    <row r="955" spans="1:254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  <c r="HT955" s="7"/>
      <c r="HU955" s="7"/>
      <c r="HV955" s="7"/>
      <c r="HW955" s="7"/>
      <c r="HX955" s="7"/>
      <c r="HY955" s="7"/>
      <c r="HZ955" s="7"/>
      <c r="IA955" s="7"/>
      <c r="IB955" s="7"/>
      <c r="IC955" s="7"/>
      <c r="ID955" s="7"/>
      <c r="IE955" s="7"/>
      <c r="IF955" s="7"/>
      <c r="IG955" s="7"/>
      <c r="IH955" s="7"/>
      <c r="II955" s="7"/>
      <c r="IJ955" s="7"/>
      <c r="IK955" s="7"/>
      <c r="IL955" s="7"/>
      <c r="IM955" s="7"/>
      <c r="IN955" s="7"/>
      <c r="IO955" s="7"/>
      <c r="IP955" s="7"/>
      <c r="IQ955" s="7"/>
      <c r="IR955" s="7"/>
      <c r="IS955" s="7"/>
      <c r="IT955" s="7"/>
    </row>
    <row r="956" spans="1:254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  <c r="ID956" s="7"/>
      <c r="IE956" s="7"/>
      <c r="IF956" s="7"/>
      <c r="IG956" s="7"/>
      <c r="IH956" s="7"/>
      <c r="II956" s="7"/>
      <c r="IJ956" s="7"/>
      <c r="IK956" s="7"/>
      <c r="IL956" s="7"/>
      <c r="IM956" s="7"/>
      <c r="IN956" s="7"/>
      <c r="IO956" s="7"/>
      <c r="IP956" s="7"/>
      <c r="IQ956" s="7"/>
      <c r="IR956" s="7"/>
      <c r="IS956" s="7"/>
      <c r="IT956" s="7"/>
    </row>
    <row r="957" spans="1:254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  <c r="HT957" s="7"/>
      <c r="HU957" s="7"/>
      <c r="HV957" s="7"/>
      <c r="HW957" s="7"/>
      <c r="HX957" s="7"/>
      <c r="HY957" s="7"/>
      <c r="HZ957" s="7"/>
      <c r="IA957" s="7"/>
      <c r="IB957" s="7"/>
      <c r="IC957" s="7"/>
      <c r="ID957" s="7"/>
      <c r="IE957" s="7"/>
      <c r="IF957" s="7"/>
      <c r="IG957" s="7"/>
      <c r="IH957" s="7"/>
      <c r="II957" s="7"/>
      <c r="IJ957" s="7"/>
      <c r="IK957" s="7"/>
      <c r="IL957" s="7"/>
      <c r="IM957" s="7"/>
      <c r="IN957" s="7"/>
      <c r="IO957" s="7"/>
      <c r="IP957" s="7"/>
      <c r="IQ957" s="7"/>
      <c r="IR957" s="7"/>
      <c r="IS957" s="7"/>
      <c r="IT957" s="7"/>
    </row>
    <row r="958" spans="1:254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  <c r="HT958" s="7"/>
      <c r="HU958" s="7"/>
      <c r="HV958" s="7"/>
      <c r="HW958" s="7"/>
      <c r="HX958" s="7"/>
      <c r="HY958" s="7"/>
      <c r="HZ958" s="7"/>
      <c r="IA958" s="7"/>
      <c r="IB958" s="7"/>
      <c r="IC958" s="7"/>
      <c r="ID958" s="7"/>
      <c r="IE958" s="7"/>
      <c r="IF958" s="7"/>
      <c r="IG958" s="7"/>
      <c r="IH958" s="7"/>
      <c r="II958" s="7"/>
      <c r="IJ958" s="7"/>
      <c r="IK958" s="7"/>
      <c r="IL958" s="7"/>
      <c r="IM958" s="7"/>
      <c r="IN958" s="7"/>
      <c r="IO958" s="7"/>
      <c r="IP958" s="7"/>
      <c r="IQ958" s="7"/>
      <c r="IR958" s="7"/>
      <c r="IS958" s="7"/>
      <c r="IT958" s="7"/>
    </row>
    <row r="959" spans="1:254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  <c r="HT959" s="7"/>
      <c r="HU959" s="7"/>
      <c r="HV959" s="7"/>
      <c r="HW959" s="7"/>
      <c r="HX959" s="7"/>
      <c r="HY959" s="7"/>
      <c r="HZ959" s="7"/>
      <c r="IA959" s="7"/>
      <c r="IB959" s="7"/>
      <c r="IC959" s="7"/>
      <c r="ID959" s="7"/>
      <c r="IE959" s="7"/>
      <c r="IF959" s="7"/>
      <c r="IG959" s="7"/>
      <c r="IH959" s="7"/>
      <c r="II959" s="7"/>
      <c r="IJ959" s="7"/>
      <c r="IK959" s="7"/>
      <c r="IL959" s="7"/>
      <c r="IM959" s="7"/>
      <c r="IN959" s="7"/>
      <c r="IO959" s="7"/>
      <c r="IP959" s="7"/>
      <c r="IQ959" s="7"/>
      <c r="IR959" s="7"/>
      <c r="IS959" s="7"/>
      <c r="IT959" s="7"/>
    </row>
    <row r="960" spans="1:254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  <c r="HT960" s="7"/>
      <c r="HU960" s="7"/>
      <c r="HV960" s="7"/>
      <c r="HW960" s="7"/>
      <c r="HX960" s="7"/>
      <c r="HY960" s="7"/>
      <c r="HZ960" s="7"/>
      <c r="IA960" s="7"/>
      <c r="IB960" s="7"/>
      <c r="IC960" s="7"/>
      <c r="ID960" s="7"/>
      <c r="IE960" s="7"/>
      <c r="IF960" s="7"/>
      <c r="IG960" s="7"/>
      <c r="IH960" s="7"/>
      <c r="II960" s="7"/>
      <c r="IJ960" s="7"/>
      <c r="IK960" s="7"/>
      <c r="IL960" s="7"/>
      <c r="IM960" s="7"/>
      <c r="IN960" s="7"/>
      <c r="IO960" s="7"/>
      <c r="IP960" s="7"/>
      <c r="IQ960" s="7"/>
      <c r="IR960" s="7"/>
      <c r="IS960" s="7"/>
      <c r="IT960" s="7"/>
    </row>
    <row r="961" spans="1:254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  <c r="HT961" s="7"/>
      <c r="HU961" s="7"/>
      <c r="HV961" s="7"/>
      <c r="HW961" s="7"/>
      <c r="HX961" s="7"/>
      <c r="HY961" s="7"/>
      <c r="HZ961" s="7"/>
      <c r="IA961" s="7"/>
      <c r="IB961" s="7"/>
      <c r="IC961" s="7"/>
      <c r="ID961" s="7"/>
      <c r="IE961" s="7"/>
      <c r="IF961" s="7"/>
      <c r="IG961" s="7"/>
      <c r="IH961" s="7"/>
      <c r="II961" s="7"/>
      <c r="IJ961" s="7"/>
      <c r="IK961" s="7"/>
      <c r="IL961" s="7"/>
      <c r="IM961" s="7"/>
      <c r="IN961" s="7"/>
      <c r="IO961" s="7"/>
      <c r="IP961" s="7"/>
      <c r="IQ961" s="7"/>
      <c r="IR961" s="7"/>
      <c r="IS961" s="7"/>
      <c r="IT961" s="7"/>
    </row>
    <row r="962" spans="1:254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  <c r="HT962" s="7"/>
      <c r="HU962" s="7"/>
      <c r="HV962" s="7"/>
      <c r="HW962" s="7"/>
      <c r="HX962" s="7"/>
      <c r="HY962" s="7"/>
      <c r="HZ962" s="7"/>
      <c r="IA962" s="7"/>
      <c r="IB962" s="7"/>
      <c r="IC962" s="7"/>
      <c r="ID962" s="7"/>
      <c r="IE962" s="7"/>
      <c r="IF962" s="7"/>
      <c r="IG962" s="7"/>
      <c r="IH962" s="7"/>
      <c r="II962" s="7"/>
      <c r="IJ962" s="7"/>
      <c r="IK962" s="7"/>
      <c r="IL962" s="7"/>
      <c r="IM962" s="7"/>
      <c r="IN962" s="7"/>
      <c r="IO962" s="7"/>
      <c r="IP962" s="7"/>
      <c r="IQ962" s="7"/>
      <c r="IR962" s="7"/>
      <c r="IS962" s="7"/>
      <c r="IT962" s="7"/>
    </row>
    <row r="963" spans="1:254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  <c r="HT963" s="7"/>
      <c r="HU963" s="7"/>
      <c r="HV963" s="7"/>
      <c r="HW963" s="7"/>
      <c r="HX963" s="7"/>
      <c r="HY963" s="7"/>
      <c r="HZ963" s="7"/>
      <c r="IA963" s="7"/>
      <c r="IB963" s="7"/>
      <c r="IC963" s="7"/>
      <c r="ID963" s="7"/>
      <c r="IE963" s="7"/>
      <c r="IF963" s="7"/>
      <c r="IG963" s="7"/>
      <c r="IH963" s="7"/>
      <c r="II963" s="7"/>
      <c r="IJ963" s="7"/>
      <c r="IK963" s="7"/>
      <c r="IL963" s="7"/>
      <c r="IM963" s="7"/>
      <c r="IN963" s="7"/>
      <c r="IO963" s="7"/>
      <c r="IP963" s="7"/>
      <c r="IQ963" s="7"/>
      <c r="IR963" s="7"/>
      <c r="IS963" s="7"/>
      <c r="IT963" s="7"/>
    </row>
    <row r="964" spans="1:254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  <c r="HT964" s="7"/>
      <c r="HU964" s="7"/>
      <c r="HV964" s="7"/>
      <c r="HW964" s="7"/>
      <c r="HX964" s="7"/>
      <c r="HY964" s="7"/>
      <c r="HZ964" s="7"/>
      <c r="IA964" s="7"/>
      <c r="IB964" s="7"/>
      <c r="IC964" s="7"/>
      <c r="ID964" s="7"/>
      <c r="IE964" s="7"/>
      <c r="IF964" s="7"/>
      <c r="IG964" s="7"/>
      <c r="IH964" s="7"/>
      <c r="II964" s="7"/>
      <c r="IJ964" s="7"/>
      <c r="IK964" s="7"/>
      <c r="IL964" s="7"/>
      <c r="IM964" s="7"/>
      <c r="IN964" s="7"/>
      <c r="IO964" s="7"/>
      <c r="IP964" s="7"/>
      <c r="IQ964" s="7"/>
      <c r="IR964" s="7"/>
      <c r="IS964" s="7"/>
      <c r="IT964" s="7"/>
    </row>
    <row r="965" spans="1:254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  <c r="IE965" s="7"/>
      <c r="IF965" s="7"/>
      <c r="IG965" s="7"/>
      <c r="IH965" s="7"/>
      <c r="II965" s="7"/>
      <c r="IJ965" s="7"/>
      <c r="IK965" s="7"/>
      <c r="IL965" s="7"/>
      <c r="IM965" s="7"/>
      <c r="IN965" s="7"/>
      <c r="IO965" s="7"/>
      <c r="IP965" s="7"/>
      <c r="IQ965" s="7"/>
      <c r="IR965" s="7"/>
      <c r="IS965" s="7"/>
      <c r="IT965" s="7"/>
    </row>
    <row r="966" spans="1:254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  <c r="ID966" s="7"/>
      <c r="IE966" s="7"/>
      <c r="IF966" s="7"/>
      <c r="IG966" s="7"/>
      <c r="IH966" s="7"/>
      <c r="II966" s="7"/>
      <c r="IJ966" s="7"/>
      <c r="IK966" s="7"/>
      <c r="IL966" s="7"/>
      <c r="IM966" s="7"/>
      <c r="IN966" s="7"/>
      <c r="IO966" s="7"/>
      <c r="IP966" s="7"/>
      <c r="IQ966" s="7"/>
      <c r="IR966" s="7"/>
      <c r="IS966" s="7"/>
      <c r="IT966" s="7"/>
    </row>
    <row r="967" spans="1:254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  <c r="ID967" s="7"/>
      <c r="IE967" s="7"/>
      <c r="IF967" s="7"/>
      <c r="IG967" s="7"/>
      <c r="IH967" s="7"/>
      <c r="II967" s="7"/>
      <c r="IJ967" s="7"/>
      <c r="IK967" s="7"/>
      <c r="IL967" s="7"/>
      <c r="IM967" s="7"/>
      <c r="IN967" s="7"/>
      <c r="IO967" s="7"/>
      <c r="IP967" s="7"/>
      <c r="IQ967" s="7"/>
      <c r="IR967" s="7"/>
      <c r="IS967" s="7"/>
      <c r="IT967" s="7"/>
    </row>
    <row r="968" spans="1:254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  <c r="ID968" s="7"/>
      <c r="IE968" s="7"/>
      <c r="IF968" s="7"/>
      <c r="IG968" s="7"/>
      <c r="IH968" s="7"/>
      <c r="II968" s="7"/>
      <c r="IJ968" s="7"/>
      <c r="IK968" s="7"/>
      <c r="IL968" s="7"/>
      <c r="IM968" s="7"/>
      <c r="IN968" s="7"/>
      <c r="IO968" s="7"/>
      <c r="IP968" s="7"/>
      <c r="IQ968" s="7"/>
      <c r="IR968" s="7"/>
      <c r="IS968" s="7"/>
      <c r="IT968" s="7"/>
    </row>
    <row r="969" spans="1:254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  <c r="ID969" s="7"/>
      <c r="IE969" s="7"/>
      <c r="IF969" s="7"/>
      <c r="IG969" s="7"/>
      <c r="IH969" s="7"/>
      <c r="II969" s="7"/>
      <c r="IJ969" s="7"/>
      <c r="IK969" s="7"/>
      <c r="IL969" s="7"/>
      <c r="IM969" s="7"/>
      <c r="IN969" s="7"/>
      <c r="IO969" s="7"/>
      <c r="IP969" s="7"/>
      <c r="IQ969" s="7"/>
      <c r="IR969" s="7"/>
      <c r="IS969" s="7"/>
      <c r="IT969" s="7"/>
    </row>
    <row r="970" spans="1:254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  <c r="ID970" s="7"/>
      <c r="IE970" s="7"/>
      <c r="IF970" s="7"/>
      <c r="IG970" s="7"/>
      <c r="IH970" s="7"/>
      <c r="II970" s="7"/>
      <c r="IJ970" s="7"/>
      <c r="IK970" s="7"/>
      <c r="IL970" s="7"/>
      <c r="IM970" s="7"/>
      <c r="IN970" s="7"/>
      <c r="IO970" s="7"/>
      <c r="IP970" s="7"/>
      <c r="IQ970" s="7"/>
      <c r="IR970" s="7"/>
      <c r="IS970" s="7"/>
      <c r="IT970" s="7"/>
    </row>
    <row r="971" spans="1:254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  <c r="ID971" s="7"/>
      <c r="IE971" s="7"/>
      <c r="IF971" s="7"/>
      <c r="IG971" s="7"/>
      <c r="IH971" s="7"/>
      <c r="II971" s="7"/>
      <c r="IJ971" s="7"/>
      <c r="IK971" s="7"/>
      <c r="IL971" s="7"/>
      <c r="IM971" s="7"/>
      <c r="IN971" s="7"/>
      <c r="IO971" s="7"/>
      <c r="IP971" s="7"/>
      <c r="IQ971" s="7"/>
      <c r="IR971" s="7"/>
      <c r="IS971" s="7"/>
      <c r="IT971" s="7"/>
    </row>
    <row r="972" spans="1:254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  <c r="IE972" s="7"/>
      <c r="IF972" s="7"/>
      <c r="IG972" s="7"/>
      <c r="IH972" s="7"/>
      <c r="II972" s="7"/>
      <c r="IJ972" s="7"/>
      <c r="IK972" s="7"/>
      <c r="IL972" s="7"/>
      <c r="IM972" s="7"/>
      <c r="IN972" s="7"/>
      <c r="IO972" s="7"/>
      <c r="IP972" s="7"/>
      <c r="IQ972" s="7"/>
      <c r="IR972" s="7"/>
      <c r="IS972" s="7"/>
      <c r="IT972" s="7"/>
    </row>
    <row r="973" spans="1:254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  <c r="IO973" s="7"/>
      <c r="IP973" s="7"/>
      <c r="IQ973" s="7"/>
      <c r="IR973" s="7"/>
      <c r="IS973" s="7"/>
      <c r="IT973" s="7"/>
    </row>
    <row r="974" spans="1:254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  <c r="ID974" s="7"/>
      <c r="IE974" s="7"/>
      <c r="IF974" s="7"/>
      <c r="IG974" s="7"/>
      <c r="IH974" s="7"/>
      <c r="II974" s="7"/>
      <c r="IJ974" s="7"/>
      <c r="IK974" s="7"/>
      <c r="IL974" s="7"/>
      <c r="IM974" s="7"/>
      <c r="IN974" s="7"/>
      <c r="IO974" s="7"/>
      <c r="IP974" s="7"/>
      <c r="IQ974" s="7"/>
      <c r="IR974" s="7"/>
      <c r="IS974" s="7"/>
      <c r="IT974" s="7"/>
    </row>
    <row r="975" spans="1:254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  <c r="ID975" s="7"/>
      <c r="IE975" s="7"/>
      <c r="IF975" s="7"/>
      <c r="IG975" s="7"/>
      <c r="IH975" s="7"/>
      <c r="II975" s="7"/>
      <c r="IJ975" s="7"/>
      <c r="IK975" s="7"/>
      <c r="IL975" s="7"/>
      <c r="IM975" s="7"/>
      <c r="IN975" s="7"/>
      <c r="IO975" s="7"/>
      <c r="IP975" s="7"/>
      <c r="IQ975" s="7"/>
      <c r="IR975" s="7"/>
      <c r="IS975" s="7"/>
      <c r="IT975" s="7"/>
    </row>
    <row r="976" spans="1:254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  <c r="ID976" s="7"/>
      <c r="IE976" s="7"/>
      <c r="IF976" s="7"/>
      <c r="IG976" s="7"/>
      <c r="IH976" s="7"/>
      <c r="II976" s="7"/>
      <c r="IJ976" s="7"/>
      <c r="IK976" s="7"/>
      <c r="IL976" s="7"/>
      <c r="IM976" s="7"/>
      <c r="IN976" s="7"/>
      <c r="IO976" s="7"/>
      <c r="IP976" s="7"/>
      <c r="IQ976" s="7"/>
      <c r="IR976" s="7"/>
      <c r="IS976" s="7"/>
      <c r="IT976" s="7"/>
    </row>
    <row r="977" spans="1:254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  <c r="ID977" s="7"/>
      <c r="IE977" s="7"/>
      <c r="IF977" s="7"/>
      <c r="IG977" s="7"/>
      <c r="IH977" s="7"/>
      <c r="II977" s="7"/>
      <c r="IJ977" s="7"/>
      <c r="IK977" s="7"/>
      <c r="IL977" s="7"/>
      <c r="IM977" s="7"/>
      <c r="IN977" s="7"/>
      <c r="IO977" s="7"/>
      <c r="IP977" s="7"/>
      <c r="IQ977" s="7"/>
      <c r="IR977" s="7"/>
      <c r="IS977" s="7"/>
      <c r="IT977" s="7"/>
    </row>
    <row r="978" spans="1:254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  <c r="IO978" s="7"/>
      <c r="IP978" s="7"/>
      <c r="IQ978" s="7"/>
      <c r="IR978" s="7"/>
      <c r="IS978" s="7"/>
      <c r="IT978" s="7"/>
    </row>
    <row r="979" spans="1:254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  <c r="IO979" s="7"/>
      <c r="IP979" s="7"/>
      <c r="IQ979" s="7"/>
      <c r="IR979" s="7"/>
      <c r="IS979" s="7"/>
      <c r="IT979" s="7"/>
    </row>
    <row r="980" spans="1:254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  <c r="ID980" s="7"/>
      <c r="IE980" s="7"/>
      <c r="IF980" s="7"/>
      <c r="IG980" s="7"/>
      <c r="IH980" s="7"/>
      <c r="II980" s="7"/>
      <c r="IJ980" s="7"/>
      <c r="IK980" s="7"/>
      <c r="IL980" s="7"/>
      <c r="IM980" s="7"/>
      <c r="IN980" s="7"/>
      <c r="IO980" s="7"/>
      <c r="IP980" s="7"/>
      <c r="IQ980" s="7"/>
      <c r="IR980" s="7"/>
      <c r="IS980" s="7"/>
      <c r="IT980" s="7"/>
    </row>
    <row r="981" spans="1:254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  <c r="HT981" s="7"/>
      <c r="HU981" s="7"/>
      <c r="HV981" s="7"/>
      <c r="HW981" s="7"/>
      <c r="HX981" s="7"/>
      <c r="HY981" s="7"/>
      <c r="HZ981" s="7"/>
      <c r="IA981" s="7"/>
      <c r="IB981" s="7"/>
      <c r="IC981" s="7"/>
      <c r="ID981" s="7"/>
      <c r="IE981" s="7"/>
      <c r="IF981" s="7"/>
      <c r="IG981" s="7"/>
      <c r="IH981" s="7"/>
      <c r="II981" s="7"/>
      <c r="IJ981" s="7"/>
      <c r="IK981" s="7"/>
      <c r="IL981" s="7"/>
      <c r="IM981" s="7"/>
      <c r="IN981" s="7"/>
      <c r="IO981" s="7"/>
      <c r="IP981" s="7"/>
      <c r="IQ981" s="7"/>
      <c r="IR981" s="7"/>
      <c r="IS981" s="7"/>
      <c r="IT981" s="7"/>
    </row>
    <row r="982" spans="1:254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  <c r="HT982" s="7"/>
      <c r="HU982" s="7"/>
      <c r="HV982" s="7"/>
      <c r="HW982" s="7"/>
      <c r="HX982" s="7"/>
      <c r="HY982" s="7"/>
      <c r="HZ982" s="7"/>
      <c r="IA982" s="7"/>
      <c r="IB982" s="7"/>
      <c r="IC982" s="7"/>
      <c r="ID982" s="7"/>
      <c r="IE982" s="7"/>
      <c r="IF982" s="7"/>
      <c r="IG982" s="7"/>
      <c r="IH982" s="7"/>
      <c r="II982" s="7"/>
      <c r="IJ982" s="7"/>
      <c r="IK982" s="7"/>
      <c r="IL982" s="7"/>
      <c r="IM982" s="7"/>
      <c r="IN982" s="7"/>
      <c r="IO982" s="7"/>
      <c r="IP982" s="7"/>
      <c r="IQ982" s="7"/>
      <c r="IR982" s="7"/>
      <c r="IS982" s="7"/>
      <c r="IT982" s="7"/>
    </row>
    <row r="983" spans="1:254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  <c r="HK983" s="7"/>
      <c r="HL983" s="7"/>
      <c r="HM983" s="7"/>
      <c r="HN983" s="7"/>
      <c r="HO983" s="7"/>
      <c r="HP983" s="7"/>
      <c r="HQ983" s="7"/>
      <c r="HR983" s="7"/>
      <c r="HS983" s="7"/>
      <c r="HT983" s="7"/>
      <c r="HU983" s="7"/>
      <c r="HV983" s="7"/>
      <c r="HW983" s="7"/>
      <c r="HX983" s="7"/>
      <c r="HY983" s="7"/>
      <c r="HZ983" s="7"/>
      <c r="IA983" s="7"/>
      <c r="IB983" s="7"/>
      <c r="IC983" s="7"/>
      <c r="ID983" s="7"/>
      <c r="IE983" s="7"/>
      <c r="IF983" s="7"/>
      <c r="IG983" s="7"/>
      <c r="IH983" s="7"/>
      <c r="II983" s="7"/>
      <c r="IJ983" s="7"/>
      <c r="IK983" s="7"/>
      <c r="IL983" s="7"/>
      <c r="IM983" s="7"/>
      <c r="IN983" s="7"/>
      <c r="IO983" s="7"/>
      <c r="IP983" s="7"/>
      <c r="IQ983" s="7"/>
      <c r="IR983" s="7"/>
      <c r="IS983" s="7"/>
      <c r="IT983" s="7"/>
    </row>
    <row r="984" spans="1:254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  <c r="HK984" s="7"/>
      <c r="HL984" s="7"/>
      <c r="HM984" s="7"/>
      <c r="HN984" s="7"/>
      <c r="HO984" s="7"/>
      <c r="HP984" s="7"/>
      <c r="HQ984" s="7"/>
      <c r="HR984" s="7"/>
      <c r="HS984" s="7"/>
      <c r="HT984" s="7"/>
      <c r="HU984" s="7"/>
      <c r="HV984" s="7"/>
      <c r="HW984" s="7"/>
      <c r="HX984" s="7"/>
      <c r="HY984" s="7"/>
      <c r="HZ984" s="7"/>
      <c r="IA984" s="7"/>
      <c r="IB984" s="7"/>
      <c r="IC984" s="7"/>
      <c r="ID984" s="7"/>
      <c r="IE984" s="7"/>
      <c r="IF984" s="7"/>
      <c r="IG984" s="7"/>
      <c r="IH984" s="7"/>
      <c r="II984" s="7"/>
      <c r="IJ984" s="7"/>
      <c r="IK984" s="7"/>
      <c r="IL984" s="7"/>
      <c r="IM984" s="7"/>
      <c r="IN984" s="7"/>
      <c r="IO984" s="7"/>
      <c r="IP984" s="7"/>
      <c r="IQ984" s="7"/>
      <c r="IR984" s="7"/>
      <c r="IS984" s="7"/>
      <c r="IT984" s="7"/>
    </row>
    <row r="985" spans="1:254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  <c r="HK985" s="7"/>
      <c r="HL985" s="7"/>
      <c r="HM985" s="7"/>
      <c r="HN985" s="7"/>
      <c r="HO985" s="7"/>
      <c r="HP985" s="7"/>
      <c r="HQ985" s="7"/>
      <c r="HR985" s="7"/>
      <c r="HS985" s="7"/>
      <c r="HT985" s="7"/>
      <c r="HU985" s="7"/>
      <c r="HV985" s="7"/>
      <c r="HW985" s="7"/>
      <c r="HX985" s="7"/>
      <c r="HY985" s="7"/>
      <c r="HZ985" s="7"/>
      <c r="IA985" s="7"/>
      <c r="IB985" s="7"/>
      <c r="IC985" s="7"/>
      <c r="ID985" s="7"/>
      <c r="IE985" s="7"/>
      <c r="IF985" s="7"/>
      <c r="IG985" s="7"/>
      <c r="IH985" s="7"/>
      <c r="II985" s="7"/>
      <c r="IJ985" s="7"/>
      <c r="IK985" s="7"/>
      <c r="IL985" s="7"/>
      <c r="IM985" s="7"/>
      <c r="IN985" s="7"/>
      <c r="IO985" s="7"/>
      <c r="IP985" s="7"/>
      <c r="IQ985" s="7"/>
      <c r="IR985" s="7"/>
      <c r="IS985" s="7"/>
      <c r="IT985" s="7"/>
    </row>
    <row r="986" spans="1:254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  <c r="HK986" s="7"/>
      <c r="HL986" s="7"/>
      <c r="HM986" s="7"/>
      <c r="HN986" s="7"/>
      <c r="HO986" s="7"/>
      <c r="HP986" s="7"/>
      <c r="HQ986" s="7"/>
      <c r="HR986" s="7"/>
      <c r="HS986" s="7"/>
      <c r="HT986" s="7"/>
      <c r="HU986" s="7"/>
      <c r="HV986" s="7"/>
      <c r="HW986" s="7"/>
      <c r="HX986" s="7"/>
      <c r="HY986" s="7"/>
      <c r="HZ986" s="7"/>
      <c r="IA986" s="7"/>
      <c r="IB986" s="7"/>
      <c r="IC986" s="7"/>
      <c r="ID986" s="7"/>
      <c r="IE986" s="7"/>
      <c r="IF986" s="7"/>
      <c r="IG986" s="7"/>
      <c r="IH986" s="7"/>
      <c r="II986" s="7"/>
      <c r="IJ986" s="7"/>
      <c r="IK986" s="7"/>
      <c r="IL986" s="7"/>
      <c r="IM986" s="7"/>
      <c r="IN986" s="7"/>
      <c r="IO986" s="7"/>
      <c r="IP986" s="7"/>
      <c r="IQ986" s="7"/>
      <c r="IR986" s="7"/>
      <c r="IS986" s="7"/>
      <c r="IT986" s="7"/>
    </row>
    <row r="987" spans="1:254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  <c r="HT987" s="7"/>
      <c r="HU987" s="7"/>
      <c r="HV987" s="7"/>
      <c r="HW987" s="7"/>
      <c r="HX987" s="7"/>
      <c r="HY987" s="7"/>
      <c r="HZ987" s="7"/>
      <c r="IA987" s="7"/>
      <c r="IB987" s="7"/>
      <c r="IC987" s="7"/>
      <c r="ID987" s="7"/>
      <c r="IE987" s="7"/>
      <c r="IF987" s="7"/>
      <c r="IG987" s="7"/>
      <c r="IH987" s="7"/>
      <c r="II987" s="7"/>
      <c r="IJ987" s="7"/>
      <c r="IK987" s="7"/>
      <c r="IL987" s="7"/>
      <c r="IM987" s="7"/>
      <c r="IN987" s="7"/>
      <c r="IO987" s="7"/>
      <c r="IP987" s="7"/>
      <c r="IQ987" s="7"/>
      <c r="IR987" s="7"/>
      <c r="IS987" s="7"/>
      <c r="IT987" s="7"/>
    </row>
    <row r="988" spans="1:254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  <c r="HK988" s="7"/>
      <c r="HL988" s="7"/>
      <c r="HM988" s="7"/>
      <c r="HN988" s="7"/>
      <c r="HO988" s="7"/>
      <c r="HP988" s="7"/>
      <c r="HQ988" s="7"/>
      <c r="HR988" s="7"/>
      <c r="HS988" s="7"/>
      <c r="HT988" s="7"/>
      <c r="HU988" s="7"/>
      <c r="HV988" s="7"/>
      <c r="HW988" s="7"/>
      <c r="HX988" s="7"/>
      <c r="HY988" s="7"/>
      <c r="HZ988" s="7"/>
      <c r="IA988" s="7"/>
      <c r="IB988" s="7"/>
      <c r="IC988" s="7"/>
      <c r="ID988" s="7"/>
      <c r="IE988" s="7"/>
      <c r="IF988" s="7"/>
      <c r="IG988" s="7"/>
      <c r="IH988" s="7"/>
      <c r="II988" s="7"/>
      <c r="IJ988" s="7"/>
      <c r="IK988" s="7"/>
      <c r="IL988" s="7"/>
      <c r="IM988" s="7"/>
      <c r="IN988" s="7"/>
      <c r="IO988" s="7"/>
      <c r="IP988" s="7"/>
      <c r="IQ988" s="7"/>
      <c r="IR988" s="7"/>
      <c r="IS988" s="7"/>
      <c r="IT988" s="7"/>
    </row>
    <row r="989" spans="1:254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  <c r="HK989" s="7"/>
      <c r="HL989" s="7"/>
      <c r="HM989" s="7"/>
      <c r="HN989" s="7"/>
      <c r="HO989" s="7"/>
      <c r="HP989" s="7"/>
      <c r="HQ989" s="7"/>
      <c r="HR989" s="7"/>
      <c r="HS989" s="7"/>
      <c r="HT989" s="7"/>
      <c r="HU989" s="7"/>
      <c r="HV989" s="7"/>
      <c r="HW989" s="7"/>
      <c r="HX989" s="7"/>
      <c r="HY989" s="7"/>
      <c r="HZ989" s="7"/>
      <c r="IA989" s="7"/>
      <c r="IB989" s="7"/>
      <c r="IC989" s="7"/>
      <c r="ID989" s="7"/>
      <c r="IE989" s="7"/>
      <c r="IF989" s="7"/>
      <c r="IG989" s="7"/>
      <c r="IH989" s="7"/>
      <c r="II989" s="7"/>
      <c r="IJ989" s="7"/>
      <c r="IK989" s="7"/>
      <c r="IL989" s="7"/>
      <c r="IM989" s="7"/>
      <c r="IN989" s="7"/>
      <c r="IO989" s="7"/>
      <c r="IP989" s="7"/>
      <c r="IQ989" s="7"/>
      <c r="IR989" s="7"/>
      <c r="IS989" s="7"/>
      <c r="IT989" s="7"/>
    </row>
    <row r="990" spans="1:254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  <c r="HK990" s="7"/>
      <c r="HL990" s="7"/>
      <c r="HM990" s="7"/>
      <c r="HN990" s="7"/>
      <c r="HO990" s="7"/>
      <c r="HP990" s="7"/>
      <c r="HQ990" s="7"/>
      <c r="HR990" s="7"/>
      <c r="HS990" s="7"/>
      <c r="HT990" s="7"/>
      <c r="HU990" s="7"/>
      <c r="HV990" s="7"/>
      <c r="HW990" s="7"/>
      <c r="HX990" s="7"/>
      <c r="HY990" s="7"/>
      <c r="HZ990" s="7"/>
      <c r="IA990" s="7"/>
      <c r="IB990" s="7"/>
      <c r="IC990" s="7"/>
      <c r="ID990" s="7"/>
      <c r="IE990" s="7"/>
      <c r="IF990" s="7"/>
      <c r="IG990" s="7"/>
      <c r="IH990" s="7"/>
      <c r="II990" s="7"/>
      <c r="IJ990" s="7"/>
      <c r="IK990" s="7"/>
      <c r="IL990" s="7"/>
      <c r="IM990" s="7"/>
      <c r="IN990" s="7"/>
      <c r="IO990" s="7"/>
      <c r="IP990" s="7"/>
      <c r="IQ990" s="7"/>
      <c r="IR990" s="7"/>
      <c r="IS990" s="7"/>
      <c r="IT990" s="7"/>
    </row>
    <row r="991" spans="1:254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  <c r="HK991" s="7"/>
      <c r="HL991" s="7"/>
      <c r="HM991" s="7"/>
      <c r="HN991" s="7"/>
      <c r="HO991" s="7"/>
      <c r="HP991" s="7"/>
      <c r="HQ991" s="7"/>
      <c r="HR991" s="7"/>
      <c r="HS991" s="7"/>
      <c r="HT991" s="7"/>
      <c r="HU991" s="7"/>
      <c r="HV991" s="7"/>
      <c r="HW991" s="7"/>
      <c r="HX991" s="7"/>
      <c r="HY991" s="7"/>
      <c r="HZ991" s="7"/>
      <c r="IA991" s="7"/>
      <c r="IB991" s="7"/>
      <c r="IC991" s="7"/>
      <c r="ID991" s="7"/>
      <c r="IE991" s="7"/>
      <c r="IF991" s="7"/>
      <c r="IG991" s="7"/>
      <c r="IH991" s="7"/>
      <c r="II991" s="7"/>
      <c r="IJ991" s="7"/>
      <c r="IK991" s="7"/>
      <c r="IL991" s="7"/>
      <c r="IM991" s="7"/>
      <c r="IN991" s="7"/>
      <c r="IO991" s="7"/>
      <c r="IP991" s="7"/>
      <c r="IQ991" s="7"/>
      <c r="IR991" s="7"/>
      <c r="IS991" s="7"/>
      <c r="IT991" s="7"/>
    </row>
    <row r="992" spans="1:254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  <c r="HK992" s="7"/>
      <c r="HL992" s="7"/>
      <c r="HM992" s="7"/>
      <c r="HN992" s="7"/>
      <c r="HO992" s="7"/>
      <c r="HP992" s="7"/>
      <c r="HQ992" s="7"/>
      <c r="HR992" s="7"/>
      <c r="HS992" s="7"/>
      <c r="HT992" s="7"/>
      <c r="HU992" s="7"/>
      <c r="HV992" s="7"/>
      <c r="HW992" s="7"/>
      <c r="HX992" s="7"/>
      <c r="HY992" s="7"/>
      <c r="HZ992" s="7"/>
      <c r="IA992" s="7"/>
      <c r="IB992" s="7"/>
      <c r="IC992" s="7"/>
      <c r="ID992" s="7"/>
      <c r="IE992" s="7"/>
      <c r="IF992" s="7"/>
      <c r="IG992" s="7"/>
      <c r="IH992" s="7"/>
      <c r="II992" s="7"/>
      <c r="IJ992" s="7"/>
      <c r="IK992" s="7"/>
      <c r="IL992" s="7"/>
      <c r="IM992" s="7"/>
      <c r="IN992" s="7"/>
      <c r="IO992" s="7"/>
      <c r="IP992" s="7"/>
      <c r="IQ992" s="7"/>
      <c r="IR992" s="7"/>
      <c r="IS992" s="7"/>
      <c r="IT992" s="7"/>
    </row>
    <row r="993" spans="1:254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  <c r="HK993" s="7"/>
      <c r="HL993" s="7"/>
      <c r="HM993" s="7"/>
      <c r="HN993" s="7"/>
      <c r="HO993" s="7"/>
      <c r="HP993" s="7"/>
      <c r="HQ993" s="7"/>
      <c r="HR993" s="7"/>
      <c r="HS993" s="7"/>
      <c r="HT993" s="7"/>
      <c r="HU993" s="7"/>
      <c r="HV993" s="7"/>
      <c r="HW993" s="7"/>
      <c r="HX993" s="7"/>
      <c r="HY993" s="7"/>
      <c r="HZ993" s="7"/>
      <c r="IA993" s="7"/>
      <c r="IB993" s="7"/>
      <c r="IC993" s="7"/>
      <c r="ID993" s="7"/>
      <c r="IE993" s="7"/>
      <c r="IF993" s="7"/>
      <c r="IG993" s="7"/>
      <c r="IH993" s="7"/>
      <c r="II993" s="7"/>
      <c r="IJ993" s="7"/>
      <c r="IK993" s="7"/>
      <c r="IL993" s="7"/>
      <c r="IM993" s="7"/>
      <c r="IN993" s="7"/>
      <c r="IO993" s="7"/>
      <c r="IP993" s="7"/>
      <c r="IQ993" s="7"/>
      <c r="IR993" s="7"/>
      <c r="IS993" s="7"/>
      <c r="IT993" s="7"/>
    </row>
    <row r="994" spans="1:254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  <c r="HK994" s="7"/>
      <c r="HL994" s="7"/>
      <c r="HM994" s="7"/>
      <c r="HN994" s="7"/>
      <c r="HO994" s="7"/>
      <c r="HP994" s="7"/>
      <c r="HQ994" s="7"/>
      <c r="HR994" s="7"/>
      <c r="HS994" s="7"/>
      <c r="HT994" s="7"/>
      <c r="HU994" s="7"/>
      <c r="HV994" s="7"/>
      <c r="HW994" s="7"/>
      <c r="HX994" s="7"/>
      <c r="HY994" s="7"/>
      <c r="HZ994" s="7"/>
      <c r="IA994" s="7"/>
      <c r="IB994" s="7"/>
      <c r="IC994" s="7"/>
      <c r="ID994" s="7"/>
      <c r="IE994" s="7"/>
      <c r="IF994" s="7"/>
      <c r="IG994" s="7"/>
      <c r="IH994" s="7"/>
      <c r="II994" s="7"/>
      <c r="IJ994" s="7"/>
      <c r="IK994" s="7"/>
      <c r="IL994" s="7"/>
      <c r="IM994" s="7"/>
      <c r="IN994" s="7"/>
      <c r="IO994" s="7"/>
      <c r="IP994" s="7"/>
      <c r="IQ994" s="7"/>
      <c r="IR994" s="7"/>
      <c r="IS994" s="7"/>
      <c r="IT994" s="7"/>
    </row>
    <row r="995" spans="1:254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  <c r="HK995" s="7"/>
      <c r="HL995" s="7"/>
      <c r="HM995" s="7"/>
      <c r="HN995" s="7"/>
      <c r="HO995" s="7"/>
      <c r="HP995" s="7"/>
      <c r="HQ995" s="7"/>
      <c r="HR995" s="7"/>
      <c r="HS995" s="7"/>
      <c r="HT995" s="7"/>
      <c r="HU995" s="7"/>
      <c r="HV995" s="7"/>
      <c r="HW995" s="7"/>
      <c r="HX995" s="7"/>
      <c r="HY995" s="7"/>
      <c r="HZ995" s="7"/>
      <c r="IA995" s="7"/>
      <c r="IB995" s="7"/>
      <c r="IC995" s="7"/>
      <c r="ID995" s="7"/>
      <c r="IE995" s="7"/>
      <c r="IF995" s="7"/>
      <c r="IG995" s="7"/>
      <c r="IH995" s="7"/>
      <c r="II995" s="7"/>
      <c r="IJ995" s="7"/>
      <c r="IK995" s="7"/>
      <c r="IL995" s="7"/>
      <c r="IM995" s="7"/>
      <c r="IN995" s="7"/>
      <c r="IO995" s="7"/>
      <c r="IP995" s="7"/>
      <c r="IQ995" s="7"/>
      <c r="IR995" s="7"/>
      <c r="IS995" s="7"/>
      <c r="IT995" s="7"/>
    </row>
    <row r="996" spans="1:254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7"/>
      <c r="HQ996" s="7"/>
      <c r="HR996" s="7"/>
      <c r="HS996" s="7"/>
      <c r="HT996" s="7"/>
      <c r="HU996" s="7"/>
      <c r="HV996" s="7"/>
      <c r="HW996" s="7"/>
      <c r="HX996" s="7"/>
      <c r="HY996" s="7"/>
      <c r="HZ996" s="7"/>
      <c r="IA996" s="7"/>
      <c r="IB996" s="7"/>
      <c r="IC996" s="7"/>
      <c r="ID996" s="7"/>
      <c r="IE996" s="7"/>
      <c r="IF996" s="7"/>
      <c r="IG996" s="7"/>
      <c r="IH996" s="7"/>
      <c r="II996" s="7"/>
      <c r="IJ996" s="7"/>
      <c r="IK996" s="7"/>
      <c r="IL996" s="7"/>
      <c r="IM996" s="7"/>
      <c r="IN996" s="7"/>
      <c r="IO996" s="7"/>
      <c r="IP996" s="7"/>
      <c r="IQ996" s="7"/>
      <c r="IR996" s="7"/>
      <c r="IS996" s="7"/>
      <c r="IT996" s="7"/>
    </row>
    <row r="997" spans="1:254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  <c r="HK997" s="7"/>
      <c r="HL997" s="7"/>
      <c r="HM997" s="7"/>
      <c r="HN997" s="7"/>
      <c r="HO997" s="7"/>
      <c r="HP997" s="7"/>
      <c r="HQ997" s="7"/>
      <c r="HR997" s="7"/>
      <c r="HS997" s="7"/>
      <c r="HT997" s="7"/>
      <c r="HU997" s="7"/>
      <c r="HV997" s="7"/>
      <c r="HW997" s="7"/>
      <c r="HX997" s="7"/>
      <c r="HY997" s="7"/>
      <c r="HZ997" s="7"/>
      <c r="IA997" s="7"/>
      <c r="IB997" s="7"/>
      <c r="IC997" s="7"/>
      <c r="ID997" s="7"/>
      <c r="IE997" s="7"/>
      <c r="IF997" s="7"/>
      <c r="IG997" s="7"/>
      <c r="IH997" s="7"/>
      <c r="II997" s="7"/>
      <c r="IJ997" s="7"/>
      <c r="IK997" s="7"/>
      <c r="IL997" s="7"/>
      <c r="IM997" s="7"/>
      <c r="IN997" s="7"/>
      <c r="IO997" s="7"/>
      <c r="IP997" s="7"/>
      <c r="IQ997" s="7"/>
      <c r="IR997" s="7"/>
      <c r="IS997" s="7"/>
      <c r="IT997" s="7"/>
    </row>
    <row r="998" spans="1:254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  <c r="HK998" s="7"/>
      <c r="HL998" s="7"/>
      <c r="HM998" s="7"/>
      <c r="HN998" s="7"/>
      <c r="HO998" s="7"/>
      <c r="HP998" s="7"/>
      <c r="HQ998" s="7"/>
      <c r="HR998" s="7"/>
      <c r="HS998" s="7"/>
      <c r="HT998" s="7"/>
      <c r="HU998" s="7"/>
      <c r="HV998" s="7"/>
      <c r="HW998" s="7"/>
      <c r="HX998" s="7"/>
      <c r="HY998" s="7"/>
      <c r="HZ998" s="7"/>
      <c r="IA998" s="7"/>
      <c r="IB998" s="7"/>
      <c r="IC998" s="7"/>
      <c r="ID998" s="7"/>
      <c r="IE998" s="7"/>
      <c r="IF998" s="7"/>
      <c r="IG998" s="7"/>
      <c r="IH998" s="7"/>
      <c r="II998" s="7"/>
      <c r="IJ998" s="7"/>
      <c r="IK998" s="7"/>
      <c r="IL998" s="7"/>
      <c r="IM998" s="7"/>
      <c r="IN998" s="7"/>
      <c r="IO998" s="7"/>
      <c r="IP998" s="7"/>
      <c r="IQ998" s="7"/>
      <c r="IR998" s="7"/>
      <c r="IS998" s="7"/>
      <c r="IT998" s="7"/>
    </row>
    <row r="999" spans="1:254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  <c r="HK999" s="7"/>
      <c r="HL999" s="7"/>
      <c r="HM999" s="7"/>
      <c r="HN999" s="7"/>
      <c r="HO999" s="7"/>
      <c r="HP999" s="7"/>
      <c r="HQ999" s="7"/>
      <c r="HR999" s="7"/>
      <c r="HS999" s="7"/>
      <c r="HT999" s="7"/>
      <c r="HU999" s="7"/>
      <c r="HV999" s="7"/>
      <c r="HW999" s="7"/>
      <c r="HX999" s="7"/>
      <c r="HY999" s="7"/>
      <c r="HZ999" s="7"/>
      <c r="IA999" s="7"/>
      <c r="IB999" s="7"/>
      <c r="IC999" s="7"/>
      <c r="ID999" s="7"/>
      <c r="IE999" s="7"/>
      <c r="IF999" s="7"/>
      <c r="IG999" s="7"/>
      <c r="IH999" s="7"/>
      <c r="II999" s="7"/>
      <c r="IJ999" s="7"/>
      <c r="IK999" s="7"/>
      <c r="IL999" s="7"/>
      <c r="IM999" s="7"/>
      <c r="IN999" s="7"/>
      <c r="IO999" s="7"/>
      <c r="IP999" s="7"/>
      <c r="IQ999" s="7"/>
      <c r="IR999" s="7"/>
      <c r="IS999" s="7"/>
      <c r="IT999" s="7"/>
    </row>
    <row r="1000" spans="1:254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  <c r="HK1000" s="7"/>
      <c r="HL1000" s="7"/>
      <c r="HM1000" s="7"/>
      <c r="HN1000" s="7"/>
      <c r="HO1000" s="7"/>
      <c r="HP1000" s="7"/>
      <c r="HQ1000" s="7"/>
      <c r="HR1000" s="7"/>
      <c r="HS1000" s="7"/>
      <c r="HT1000" s="7"/>
      <c r="HU1000" s="7"/>
      <c r="HV1000" s="7"/>
      <c r="HW1000" s="7"/>
      <c r="HX1000" s="7"/>
      <c r="HY1000" s="7"/>
      <c r="HZ1000" s="7"/>
      <c r="IA1000" s="7"/>
      <c r="IB1000" s="7"/>
      <c r="IC1000" s="7"/>
      <c r="ID1000" s="7"/>
      <c r="IE1000" s="7"/>
      <c r="IF1000" s="7"/>
      <c r="IG1000" s="7"/>
      <c r="IH1000" s="7"/>
      <c r="II1000" s="7"/>
      <c r="IJ1000" s="7"/>
      <c r="IK1000" s="7"/>
      <c r="IL1000" s="7"/>
      <c r="IM1000" s="7"/>
      <c r="IN1000" s="7"/>
      <c r="IO1000" s="7"/>
      <c r="IP1000" s="7"/>
      <c r="IQ1000" s="7"/>
      <c r="IR1000" s="7"/>
      <c r="IS1000" s="7"/>
      <c r="IT1000" s="7"/>
    </row>
    <row r="1001" spans="1:254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  <c r="GS1001" s="7"/>
      <c r="GT1001" s="7"/>
      <c r="GU1001" s="7"/>
      <c r="GV1001" s="7"/>
      <c r="GW1001" s="7"/>
      <c r="GX1001" s="7"/>
      <c r="GY1001" s="7"/>
      <c r="GZ1001" s="7"/>
      <c r="HA1001" s="7"/>
      <c r="HB1001" s="7"/>
      <c r="HC1001" s="7"/>
      <c r="HD1001" s="7"/>
      <c r="HE1001" s="7"/>
      <c r="HF1001" s="7"/>
      <c r="HG1001" s="7"/>
      <c r="HH1001" s="7"/>
      <c r="HI1001" s="7"/>
      <c r="HJ1001" s="7"/>
      <c r="HK1001" s="7"/>
      <c r="HL1001" s="7"/>
      <c r="HM1001" s="7"/>
      <c r="HN1001" s="7"/>
      <c r="HO1001" s="7"/>
      <c r="HP1001" s="7"/>
      <c r="HQ1001" s="7"/>
      <c r="HR1001" s="7"/>
      <c r="HS1001" s="7"/>
      <c r="HT1001" s="7"/>
      <c r="HU1001" s="7"/>
      <c r="HV1001" s="7"/>
      <c r="HW1001" s="7"/>
      <c r="HX1001" s="7"/>
      <c r="HY1001" s="7"/>
      <c r="HZ1001" s="7"/>
      <c r="IA1001" s="7"/>
      <c r="IB1001" s="7"/>
      <c r="IC1001" s="7"/>
      <c r="ID1001" s="7"/>
      <c r="IE1001" s="7"/>
      <c r="IF1001" s="7"/>
      <c r="IG1001" s="7"/>
      <c r="IH1001" s="7"/>
      <c r="II1001" s="7"/>
      <c r="IJ1001" s="7"/>
      <c r="IK1001" s="7"/>
      <c r="IL1001" s="7"/>
      <c r="IM1001" s="7"/>
      <c r="IN1001" s="7"/>
      <c r="IO1001" s="7"/>
      <c r="IP1001" s="7"/>
      <c r="IQ1001" s="7"/>
      <c r="IR1001" s="7"/>
      <c r="IS1001" s="7"/>
      <c r="IT1001" s="7"/>
    </row>
    <row r="1002" spans="1:254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  <c r="GS1002" s="7"/>
      <c r="GT1002" s="7"/>
      <c r="GU1002" s="7"/>
      <c r="GV1002" s="7"/>
      <c r="GW1002" s="7"/>
      <c r="GX1002" s="7"/>
      <c r="GY1002" s="7"/>
      <c r="GZ1002" s="7"/>
      <c r="HA1002" s="7"/>
      <c r="HB1002" s="7"/>
      <c r="HC1002" s="7"/>
      <c r="HD1002" s="7"/>
      <c r="HE1002" s="7"/>
      <c r="HF1002" s="7"/>
      <c r="HG1002" s="7"/>
      <c r="HH1002" s="7"/>
      <c r="HI1002" s="7"/>
      <c r="HJ1002" s="7"/>
      <c r="HK1002" s="7"/>
      <c r="HL1002" s="7"/>
      <c r="HM1002" s="7"/>
      <c r="HN1002" s="7"/>
      <c r="HO1002" s="7"/>
      <c r="HP1002" s="7"/>
      <c r="HQ1002" s="7"/>
      <c r="HR1002" s="7"/>
      <c r="HS1002" s="7"/>
      <c r="HT1002" s="7"/>
      <c r="HU1002" s="7"/>
      <c r="HV1002" s="7"/>
      <c r="HW1002" s="7"/>
      <c r="HX1002" s="7"/>
      <c r="HY1002" s="7"/>
      <c r="HZ1002" s="7"/>
      <c r="IA1002" s="7"/>
      <c r="IB1002" s="7"/>
      <c r="IC1002" s="7"/>
      <c r="ID1002" s="7"/>
      <c r="IE1002" s="7"/>
      <c r="IF1002" s="7"/>
      <c r="IG1002" s="7"/>
      <c r="IH1002" s="7"/>
      <c r="II1002" s="7"/>
      <c r="IJ1002" s="7"/>
      <c r="IK1002" s="7"/>
      <c r="IL1002" s="7"/>
      <c r="IM1002" s="7"/>
      <c r="IN1002" s="7"/>
      <c r="IO1002" s="7"/>
      <c r="IP1002" s="7"/>
      <c r="IQ1002" s="7"/>
      <c r="IR1002" s="7"/>
      <c r="IS1002" s="7"/>
      <c r="IT1002" s="7"/>
    </row>
    <row r="1003" spans="1:254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  <c r="GS1003" s="7"/>
      <c r="GT1003" s="7"/>
      <c r="GU1003" s="7"/>
      <c r="GV1003" s="7"/>
      <c r="GW1003" s="7"/>
      <c r="GX1003" s="7"/>
      <c r="GY1003" s="7"/>
      <c r="GZ1003" s="7"/>
      <c r="HA1003" s="7"/>
      <c r="HB1003" s="7"/>
      <c r="HC1003" s="7"/>
      <c r="HD1003" s="7"/>
      <c r="HE1003" s="7"/>
      <c r="HF1003" s="7"/>
      <c r="HG1003" s="7"/>
      <c r="HH1003" s="7"/>
      <c r="HI1003" s="7"/>
      <c r="HJ1003" s="7"/>
      <c r="HK1003" s="7"/>
      <c r="HL1003" s="7"/>
      <c r="HM1003" s="7"/>
      <c r="HN1003" s="7"/>
      <c r="HO1003" s="7"/>
      <c r="HP1003" s="7"/>
      <c r="HQ1003" s="7"/>
      <c r="HR1003" s="7"/>
      <c r="HS1003" s="7"/>
      <c r="HT1003" s="7"/>
      <c r="HU1003" s="7"/>
      <c r="HV1003" s="7"/>
      <c r="HW1003" s="7"/>
      <c r="HX1003" s="7"/>
      <c r="HY1003" s="7"/>
      <c r="HZ1003" s="7"/>
      <c r="IA1003" s="7"/>
      <c r="IB1003" s="7"/>
      <c r="IC1003" s="7"/>
      <c r="ID1003" s="7"/>
      <c r="IE1003" s="7"/>
      <c r="IF1003" s="7"/>
      <c r="IG1003" s="7"/>
      <c r="IH1003" s="7"/>
      <c r="II1003" s="7"/>
      <c r="IJ1003" s="7"/>
      <c r="IK1003" s="7"/>
      <c r="IL1003" s="7"/>
      <c r="IM1003" s="7"/>
      <c r="IN1003" s="7"/>
      <c r="IO1003" s="7"/>
      <c r="IP1003" s="7"/>
      <c r="IQ1003" s="7"/>
      <c r="IR1003" s="7"/>
      <c r="IS1003" s="7"/>
      <c r="IT1003" s="7"/>
    </row>
    <row r="1004" spans="1:254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  <c r="GS1004" s="7"/>
      <c r="GT1004" s="7"/>
      <c r="GU1004" s="7"/>
      <c r="GV1004" s="7"/>
      <c r="GW1004" s="7"/>
      <c r="GX1004" s="7"/>
      <c r="GY1004" s="7"/>
      <c r="GZ1004" s="7"/>
      <c r="HA1004" s="7"/>
      <c r="HB1004" s="7"/>
      <c r="HC1004" s="7"/>
      <c r="HD1004" s="7"/>
      <c r="HE1004" s="7"/>
      <c r="HF1004" s="7"/>
      <c r="HG1004" s="7"/>
      <c r="HH1004" s="7"/>
      <c r="HI1004" s="7"/>
      <c r="HJ1004" s="7"/>
      <c r="HK1004" s="7"/>
      <c r="HL1004" s="7"/>
      <c r="HM1004" s="7"/>
      <c r="HN1004" s="7"/>
      <c r="HO1004" s="7"/>
      <c r="HP1004" s="7"/>
      <c r="HQ1004" s="7"/>
      <c r="HR1004" s="7"/>
      <c r="HS1004" s="7"/>
      <c r="HT1004" s="7"/>
      <c r="HU1004" s="7"/>
      <c r="HV1004" s="7"/>
      <c r="HW1004" s="7"/>
      <c r="HX1004" s="7"/>
      <c r="HY1004" s="7"/>
      <c r="HZ1004" s="7"/>
      <c r="IA1004" s="7"/>
      <c r="IB1004" s="7"/>
      <c r="IC1004" s="7"/>
      <c r="ID1004" s="7"/>
      <c r="IE1004" s="7"/>
      <c r="IF1004" s="7"/>
      <c r="IG1004" s="7"/>
      <c r="IH1004" s="7"/>
      <c r="II1004" s="7"/>
      <c r="IJ1004" s="7"/>
      <c r="IK1004" s="7"/>
      <c r="IL1004" s="7"/>
      <c r="IM1004" s="7"/>
      <c r="IN1004" s="7"/>
      <c r="IO1004" s="7"/>
      <c r="IP1004" s="7"/>
      <c r="IQ1004" s="7"/>
      <c r="IR1004" s="7"/>
      <c r="IS1004" s="7"/>
      <c r="IT1004" s="7"/>
    </row>
    <row r="1005" spans="1:254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  <c r="ID1005" s="7"/>
      <c r="IE1005" s="7"/>
      <c r="IF1005" s="7"/>
      <c r="IG1005" s="7"/>
      <c r="IH1005" s="7"/>
      <c r="II1005" s="7"/>
      <c r="IJ1005" s="7"/>
      <c r="IK1005" s="7"/>
      <c r="IL1005" s="7"/>
      <c r="IM1005" s="7"/>
      <c r="IN1005" s="7"/>
      <c r="IO1005" s="7"/>
      <c r="IP1005" s="7"/>
      <c r="IQ1005" s="7"/>
      <c r="IR1005" s="7"/>
      <c r="IS1005" s="7"/>
      <c r="IT1005" s="7"/>
    </row>
    <row r="1006" spans="1:254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  <c r="ID1006" s="7"/>
      <c r="IE1006" s="7"/>
      <c r="IF1006" s="7"/>
      <c r="IG1006" s="7"/>
      <c r="IH1006" s="7"/>
      <c r="II1006" s="7"/>
      <c r="IJ1006" s="7"/>
      <c r="IK1006" s="7"/>
      <c r="IL1006" s="7"/>
      <c r="IM1006" s="7"/>
      <c r="IN1006" s="7"/>
      <c r="IO1006" s="7"/>
      <c r="IP1006" s="7"/>
      <c r="IQ1006" s="7"/>
      <c r="IR1006" s="7"/>
      <c r="IS1006" s="7"/>
      <c r="IT1006" s="7"/>
    </row>
    <row r="1007" spans="1:254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  <c r="GS1007" s="7"/>
      <c r="GT1007" s="7"/>
      <c r="GU1007" s="7"/>
      <c r="GV1007" s="7"/>
      <c r="GW1007" s="7"/>
      <c r="GX1007" s="7"/>
      <c r="GY1007" s="7"/>
      <c r="GZ1007" s="7"/>
      <c r="HA1007" s="7"/>
      <c r="HB1007" s="7"/>
      <c r="HC1007" s="7"/>
      <c r="HD1007" s="7"/>
      <c r="HE1007" s="7"/>
      <c r="HF1007" s="7"/>
      <c r="HG1007" s="7"/>
      <c r="HH1007" s="7"/>
      <c r="HI1007" s="7"/>
      <c r="HJ1007" s="7"/>
      <c r="HK1007" s="7"/>
      <c r="HL1007" s="7"/>
      <c r="HM1007" s="7"/>
      <c r="HN1007" s="7"/>
      <c r="HO1007" s="7"/>
      <c r="HP1007" s="7"/>
      <c r="HQ1007" s="7"/>
      <c r="HR1007" s="7"/>
      <c r="HS1007" s="7"/>
      <c r="HT1007" s="7"/>
      <c r="HU1007" s="7"/>
      <c r="HV1007" s="7"/>
      <c r="HW1007" s="7"/>
      <c r="HX1007" s="7"/>
      <c r="HY1007" s="7"/>
      <c r="HZ1007" s="7"/>
      <c r="IA1007" s="7"/>
      <c r="IB1007" s="7"/>
      <c r="IC1007" s="7"/>
      <c r="ID1007" s="7"/>
      <c r="IE1007" s="7"/>
      <c r="IF1007" s="7"/>
      <c r="IG1007" s="7"/>
      <c r="IH1007" s="7"/>
      <c r="II1007" s="7"/>
      <c r="IJ1007" s="7"/>
      <c r="IK1007" s="7"/>
      <c r="IL1007" s="7"/>
      <c r="IM1007" s="7"/>
      <c r="IN1007" s="7"/>
      <c r="IO1007" s="7"/>
      <c r="IP1007" s="7"/>
      <c r="IQ1007" s="7"/>
      <c r="IR1007" s="7"/>
      <c r="IS1007" s="7"/>
      <c r="IT1007" s="7"/>
    </row>
    <row r="1008" spans="1:254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  <c r="GS1008" s="7"/>
      <c r="GT1008" s="7"/>
      <c r="GU1008" s="7"/>
      <c r="GV1008" s="7"/>
      <c r="GW1008" s="7"/>
      <c r="GX1008" s="7"/>
      <c r="GY1008" s="7"/>
      <c r="GZ1008" s="7"/>
      <c r="HA1008" s="7"/>
      <c r="HB1008" s="7"/>
      <c r="HC1008" s="7"/>
      <c r="HD1008" s="7"/>
      <c r="HE1008" s="7"/>
      <c r="HF1008" s="7"/>
      <c r="HG1008" s="7"/>
      <c r="HH1008" s="7"/>
      <c r="HI1008" s="7"/>
      <c r="HJ1008" s="7"/>
      <c r="HK1008" s="7"/>
      <c r="HL1008" s="7"/>
      <c r="HM1008" s="7"/>
      <c r="HN1008" s="7"/>
      <c r="HO1008" s="7"/>
      <c r="HP1008" s="7"/>
      <c r="HQ1008" s="7"/>
      <c r="HR1008" s="7"/>
      <c r="HS1008" s="7"/>
      <c r="HT1008" s="7"/>
      <c r="HU1008" s="7"/>
      <c r="HV1008" s="7"/>
      <c r="HW1008" s="7"/>
      <c r="HX1008" s="7"/>
      <c r="HY1008" s="7"/>
      <c r="HZ1008" s="7"/>
      <c r="IA1008" s="7"/>
      <c r="IB1008" s="7"/>
      <c r="IC1008" s="7"/>
      <c r="ID1008" s="7"/>
      <c r="IE1008" s="7"/>
      <c r="IF1008" s="7"/>
      <c r="IG1008" s="7"/>
      <c r="IH1008" s="7"/>
      <c r="II1008" s="7"/>
      <c r="IJ1008" s="7"/>
      <c r="IK1008" s="7"/>
      <c r="IL1008" s="7"/>
      <c r="IM1008" s="7"/>
      <c r="IN1008" s="7"/>
      <c r="IO1008" s="7"/>
      <c r="IP1008" s="7"/>
      <c r="IQ1008" s="7"/>
      <c r="IR1008" s="7"/>
      <c r="IS1008" s="7"/>
      <c r="IT1008" s="7"/>
    </row>
    <row r="1009" spans="1:254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</row>
    <row r="1010" spans="1:254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</row>
    <row r="1011" spans="1:254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  <c r="GS1011" s="7"/>
      <c r="GT1011" s="7"/>
      <c r="GU1011" s="7"/>
      <c r="GV1011" s="7"/>
      <c r="GW1011" s="7"/>
      <c r="GX1011" s="7"/>
      <c r="GY1011" s="7"/>
      <c r="GZ1011" s="7"/>
      <c r="HA1011" s="7"/>
      <c r="HB1011" s="7"/>
      <c r="HC1011" s="7"/>
      <c r="HD1011" s="7"/>
      <c r="HE1011" s="7"/>
      <c r="HF1011" s="7"/>
      <c r="HG1011" s="7"/>
      <c r="HH1011" s="7"/>
      <c r="HI1011" s="7"/>
      <c r="HJ1011" s="7"/>
      <c r="HK1011" s="7"/>
      <c r="HL1011" s="7"/>
      <c r="HM1011" s="7"/>
      <c r="HN1011" s="7"/>
      <c r="HO1011" s="7"/>
      <c r="HP1011" s="7"/>
      <c r="HQ1011" s="7"/>
      <c r="HR1011" s="7"/>
      <c r="HS1011" s="7"/>
      <c r="HT1011" s="7"/>
      <c r="HU1011" s="7"/>
      <c r="HV1011" s="7"/>
      <c r="HW1011" s="7"/>
      <c r="HX1011" s="7"/>
      <c r="HY1011" s="7"/>
      <c r="HZ1011" s="7"/>
      <c r="IA1011" s="7"/>
      <c r="IB1011" s="7"/>
      <c r="IC1011" s="7"/>
      <c r="ID1011" s="7"/>
      <c r="IE1011" s="7"/>
      <c r="IF1011" s="7"/>
      <c r="IG1011" s="7"/>
      <c r="IH1011" s="7"/>
      <c r="II1011" s="7"/>
      <c r="IJ1011" s="7"/>
      <c r="IK1011" s="7"/>
      <c r="IL1011" s="7"/>
      <c r="IM1011" s="7"/>
      <c r="IN1011" s="7"/>
      <c r="IO1011" s="7"/>
      <c r="IP1011" s="7"/>
      <c r="IQ1011" s="7"/>
      <c r="IR1011" s="7"/>
      <c r="IS1011" s="7"/>
      <c r="IT1011" s="7"/>
    </row>
    <row r="1012" spans="1:254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  <c r="ID1012" s="7"/>
      <c r="IE1012" s="7"/>
      <c r="IF1012" s="7"/>
      <c r="IG1012" s="7"/>
      <c r="IH1012" s="7"/>
      <c r="II1012" s="7"/>
      <c r="IJ1012" s="7"/>
      <c r="IK1012" s="7"/>
      <c r="IL1012" s="7"/>
      <c r="IM1012" s="7"/>
      <c r="IN1012" s="7"/>
      <c r="IO1012" s="7"/>
      <c r="IP1012" s="7"/>
      <c r="IQ1012" s="7"/>
      <c r="IR1012" s="7"/>
      <c r="IS1012" s="7"/>
      <c r="IT1012" s="7"/>
    </row>
    <row r="1013" spans="1:254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  <c r="FH1013" s="7"/>
      <c r="FI1013" s="7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  <c r="GS1013" s="7"/>
      <c r="GT1013" s="7"/>
      <c r="GU1013" s="7"/>
      <c r="GV1013" s="7"/>
      <c r="GW1013" s="7"/>
      <c r="GX1013" s="7"/>
      <c r="GY1013" s="7"/>
      <c r="GZ1013" s="7"/>
      <c r="HA1013" s="7"/>
      <c r="HB1013" s="7"/>
      <c r="HC1013" s="7"/>
      <c r="HD1013" s="7"/>
      <c r="HE1013" s="7"/>
      <c r="HF1013" s="7"/>
      <c r="HG1013" s="7"/>
      <c r="HH1013" s="7"/>
      <c r="HI1013" s="7"/>
      <c r="HJ1013" s="7"/>
      <c r="HK1013" s="7"/>
      <c r="HL1013" s="7"/>
      <c r="HM1013" s="7"/>
      <c r="HN1013" s="7"/>
      <c r="HO1013" s="7"/>
      <c r="HP1013" s="7"/>
      <c r="HQ1013" s="7"/>
      <c r="HR1013" s="7"/>
      <c r="HS1013" s="7"/>
      <c r="HT1013" s="7"/>
      <c r="HU1013" s="7"/>
      <c r="HV1013" s="7"/>
      <c r="HW1013" s="7"/>
      <c r="HX1013" s="7"/>
      <c r="HY1013" s="7"/>
      <c r="HZ1013" s="7"/>
      <c r="IA1013" s="7"/>
      <c r="IB1013" s="7"/>
      <c r="IC1013" s="7"/>
      <c r="ID1013" s="7"/>
      <c r="IE1013" s="7"/>
      <c r="IF1013" s="7"/>
      <c r="IG1013" s="7"/>
      <c r="IH1013" s="7"/>
      <c r="II1013" s="7"/>
      <c r="IJ1013" s="7"/>
      <c r="IK1013" s="7"/>
      <c r="IL1013" s="7"/>
      <c r="IM1013" s="7"/>
      <c r="IN1013" s="7"/>
      <c r="IO1013" s="7"/>
      <c r="IP1013" s="7"/>
      <c r="IQ1013" s="7"/>
      <c r="IR1013" s="7"/>
      <c r="IS1013" s="7"/>
      <c r="IT1013" s="7"/>
    </row>
    <row r="1014" spans="1:254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  <c r="FH1014" s="7"/>
      <c r="FI1014" s="7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  <c r="GS1014" s="7"/>
      <c r="GT1014" s="7"/>
      <c r="GU1014" s="7"/>
      <c r="GV1014" s="7"/>
      <c r="GW1014" s="7"/>
      <c r="GX1014" s="7"/>
      <c r="GY1014" s="7"/>
      <c r="GZ1014" s="7"/>
      <c r="HA1014" s="7"/>
      <c r="HB1014" s="7"/>
      <c r="HC1014" s="7"/>
      <c r="HD1014" s="7"/>
      <c r="HE1014" s="7"/>
      <c r="HF1014" s="7"/>
      <c r="HG1014" s="7"/>
      <c r="HH1014" s="7"/>
      <c r="HI1014" s="7"/>
      <c r="HJ1014" s="7"/>
      <c r="HK1014" s="7"/>
      <c r="HL1014" s="7"/>
      <c r="HM1014" s="7"/>
      <c r="HN1014" s="7"/>
      <c r="HO1014" s="7"/>
      <c r="HP1014" s="7"/>
      <c r="HQ1014" s="7"/>
      <c r="HR1014" s="7"/>
      <c r="HS1014" s="7"/>
      <c r="HT1014" s="7"/>
      <c r="HU1014" s="7"/>
      <c r="HV1014" s="7"/>
      <c r="HW1014" s="7"/>
      <c r="HX1014" s="7"/>
      <c r="HY1014" s="7"/>
      <c r="HZ1014" s="7"/>
      <c r="IA1014" s="7"/>
      <c r="IB1014" s="7"/>
      <c r="IC1014" s="7"/>
      <c r="ID1014" s="7"/>
      <c r="IE1014" s="7"/>
      <c r="IF1014" s="7"/>
      <c r="IG1014" s="7"/>
      <c r="IH1014" s="7"/>
      <c r="II1014" s="7"/>
      <c r="IJ1014" s="7"/>
      <c r="IK1014" s="7"/>
      <c r="IL1014" s="7"/>
      <c r="IM1014" s="7"/>
      <c r="IN1014" s="7"/>
      <c r="IO1014" s="7"/>
      <c r="IP1014" s="7"/>
      <c r="IQ1014" s="7"/>
      <c r="IR1014" s="7"/>
      <c r="IS1014" s="7"/>
      <c r="IT1014" s="7"/>
    </row>
    <row r="1015" spans="1:254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  <c r="FH1015" s="7"/>
      <c r="FI1015" s="7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  <c r="GS1015" s="7"/>
      <c r="GT1015" s="7"/>
      <c r="GU1015" s="7"/>
      <c r="GV1015" s="7"/>
      <c r="GW1015" s="7"/>
      <c r="GX1015" s="7"/>
      <c r="GY1015" s="7"/>
      <c r="GZ1015" s="7"/>
      <c r="HA1015" s="7"/>
      <c r="HB1015" s="7"/>
      <c r="HC1015" s="7"/>
      <c r="HD1015" s="7"/>
      <c r="HE1015" s="7"/>
      <c r="HF1015" s="7"/>
      <c r="HG1015" s="7"/>
      <c r="HH1015" s="7"/>
      <c r="HI1015" s="7"/>
      <c r="HJ1015" s="7"/>
      <c r="HK1015" s="7"/>
      <c r="HL1015" s="7"/>
      <c r="HM1015" s="7"/>
      <c r="HN1015" s="7"/>
      <c r="HO1015" s="7"/>
      <c r="HP1015" s="7"/>
      <c r="HQ1015" s="7"/>
      <c r="HR1015" s="7"/>
      <c r="HS1015" s="7"/>
      <c r="HT1015" s="7"/>
      <c r="HU1015" s="7"/>
      <c r="HV1015" s="7"/>
      <c r="HW1015" s="7"/>
      <c r="HX1015" s="7"/>
      <c r="HY1015" s="7"/>
      <c r="HZ1015" s="7"/>
      <c r="IA1015" s="7"/>
      <c r="IB1015" s="7"/>
      <c r="IC1015" s="7"/>
      <c r="ID1015" s="7"/>
      <c r="IE1015" s="7"/>
      <c r="IF1015" s="7"/>
      <c r="IG1015" s="7"/>
      <c r="IH1015" s="7"/>
      <c r="II1015" s="7"/>
      <c r="IJ1015" s="7"/>
      <c r="IK1015" s="7"/>
      <c r="IL1015" s="7"/>
      <c r="IM1015" s="7"/>
      <c r="IN1015" s="7"/>
      <c r="IO1015" s="7"/>
      <c r="IP1015" s="7"/>
      <c r="IQ1015" s="7"/>
      <c r="IR1015" s="7"/>
      <c r="IS1015" s="7"/>
      <c r="IT1015" s="7"/>
    </row>
    <row r="1016" spans="1:254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  <c r="HT1016" s="7"/>
      <c r="HU1016" s="7"/>
      <c r="HV1016" s="7"/>
      <c r="HW1016" s="7"/>
      <c r="HX1016" s="7"/>
      <c r="HY1016" s="7"/>
      <c r="HZ1016" s="7"/>
      <c r="IA1016" s="7"/>
      <c r="IB1016" s="7"/>
      <c r="IC1016" s="7"/>
      <c r="ID1016" s="7"/>
      <c r="IE1016" s="7"/>
      <c r="IF1016" s="7"/>
      <c r="IG1016" s="7"/>
      <c r="IH1016" s="7"/>
      <c r="II1016" s="7"/>
      <c r="IJ1016" s="7"/>
      <c r="IK1016" s="7"/>
      <c r="IL1016" s="7"/>
      <c r="IM1016" s="7"/>
      <c r="IN1016" s="7"/>
      <c r="IO1016" s="7"/>
      <c r="IP1016" s="7"/>
      <c r="IQ1016" s="7"/>
      <c r="IR1016" s="7"/>
      <c r="IS1016" s="7"/>
      <c r="IT1016" s="7"/>
    </row>
    <row r="1017" spans="1:254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  <c r="ID1017" s="7"/>
      <c r="IE1017" s="7"/>
      <c r="IF1017" s="7"/>
      <c r="IG1017" s="7"/>
      <c r="IH1017" s="7"/>
      <c r="II1017" s="7"/>
      <c r="IJ1017" s="7"/>
      <c r="IK1017" s="7"/>
      <c r="IL1017" s="7"/>
      <c r="IM1017" s="7"/>
      <c r="IN1017" s="7"/>
      <c r="IO1017" s="7"/>
      <c r="IP1017" s="7"/>
      <c r="IQ1017" s="7"/>
      <c r="IR1017" s="7"/>
      <c r="IS1017" s="7"/>
      <c r="IT1017" s="7"/>
    </row>
    <row r="1018" spans="1:254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  <c r="FH1018" s="7"/>
      <c r="FI1018" s="7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  <c r="GS1018" s="7"/>
      <c r="GT1018" s="7"/>
      <c r="GU1018" s="7"/>
      <c r="GV1018" s="7"/>
      <c r="GW1018" s="7"/>
      <c r="GX1018" s="7"/>
      <c r="GY1018" s="7"/>
      <c r="GZ1018" s="7"/>
      <c r="HA1018" s="7"/>
      <c r="HB1018" s="7"/>
      <c r="HC1018" s="7"/>
      <c r="HD1018" s="7"/>
      <c r="HE1018" s="7"/>
      <c r="HF1018" s="7"/>
      <c r="HG1018" s="7"/>
      <c r="HH1018" s="7"/>
      <c r="HI1018" s="7"/>
      <c r="HJ1018" s="7"/>
      <c r="HK1018" s="7"/>
      <c r="HL1018" s="7"/>
      <c r="HM1018" s="7"/>
      <c r="HN1018" s="7"/>
      <c r="HO1018" s="7"/>
      <c r="HP1018" s="7"/>
      <c r="HQ1018" s="7"/>
      <c r="HR1018" s="7"/>
      <c r="HS1018" s="7"/>
      <c r="HT1018" s="7"/>
      <c r="HU1018" s="7"/>
      <c r="HV1018" s="7"/>
      <c r="HW1018" s="7"/>
      <c r="HX1018" s="7"/>
      <c r="HY1018" s="7"/>
      <c r="HZ1018" s="7"/>
      <c r="IA1018" s="7"/>
      <c r="IB1018" s="7"/>
      <c r="IC1018" s="7"/>
      <c r="ID1018" s="7"/>
      <c r="IE1018" s="7"/>
      <c r="IF1018" s="7"/>
      <c r="IG1018" s="7"/>
      <c r="IH1018" s="7"/>
      <c r="II1018" s="7"/>
      <c r="IJ1018" s="7"/>
      <c r="IK1018" s="7"/>
      <c r="IL1018" s="7"/>
      <c r="IM1018" s="7"/>
      <c r="IN1018" s="7"/>
      <c r="IO1018" s="7"/>
      <c r="IP1018" s="7"/>
      <c r="IQ1018" s="7"/>
      <c r="IR1018" s="7"/>
      <c r="IS1018" s="7"/>
      <c r="IT1018" s="7"/>
    </row>
    <row r="1019" spans="1:254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  <c r="HT1019" s="7"/>
      <c r="HU1019" s="7"/>
      <c r="HV1019" s="7"/>
      <c r="HW1019" s="7"/>
      <c r="HX1019" s="7"/>
      <c r="HY1019" s="7"/>
      <c r="HZ1019" s="7"/>
      <c r="IA1019" s="7"/>
      <c r="IB1019" s="7"/>
      <c r="IC1019" s="7"/>
      <c r="ID1019" s="7"/>
      <c r="IE1019" s="7"/>
      <c r="IF1019" s="7"/>
      <c r="IG1019" s="7"/>
      <c r="IH1019" s="7"/>
      <c r="II1019" s="7"/>
      <c r="IJ1019" s="7"/>
      <c r="IK1019" s="7"/>
      <c r="IL1019" s="7"/>
      <c r="IM1019" s="7"/>
      <c r="IN1019" s="7"/>
      <c r="IO1019" s="7"/>
      <c r="IP1019" s="7"/>
      <c r="IQ1019" s="7"/>
      <c r="IR1019" s="7"/>
      <c r="IS1019" s="7"/>
      <c r="IT1019" s="7"/>
    </row>
    <row r="1020" spans="1:254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  <c r="FH1020" s="7"/>
      <c r="FI1020" s="7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  <c r="GS1020" s="7"/>
      <c r="GT1020" s="7"/>
      <c r="GU1020" s="7"/>
      <c r="GV1020" s="7"/>
      <c r="GW1020" s="7"/>
      <c r="GX1020" s="7"/>
      <c r="GY1020" s="7"/>
      <c r="GZ1020" s="7"/>
      <c r="HA1020" s="7"/>
      <c r="HB1020" s="7"/>
      <c r="HC1020" s="7"/>
      <c r="HD1020" s="7"/>
      <c r="HE1020" s="7"/>
      <c r="HF1020" s="7"/>
      <c r="HG1020" s="7"/>
      <c r="HH1020" s="7"/>
      <c r="HI1020" s="7"/>
      <c r="HJ1020" s="7"/>
      <c r="HK1020" s="7"/>
      <c r="HL1020" s="7"/>
      <c r="HM1020" s="7"/>
      <c r="HN1020" s="7"/>
      <c r="HO1020" s="7"/>
      <c r="HP1020" s="7"/>
      <c r="HQ1020" s="7"/>
      <c r="HR1020" s="7"/>
      <c r="HS1020" s="7"/>
      <c r="HT1020" s="7"/>
      <c r="HU1020" s="7"/>
      <c r="HV1020" s="7"/>
      <c r="HW1020" s="7"/>
      <c r="HX1020" s="7"/>
      <c r="HY1020" s="7"/>
      <c r="HZ1020" s="7"/>
      <c r="IA1020" s="7"/>
      <c r="IB1020" s="7"/>
      <c r="IC1020" s="7"/>
      <c r="ID1020" s="7"/>
      <c r="IE1020" s="7"/>
      <c r="IF1020" s="7"/>
      <c r="IG1020" s="7"/>
      <c r="IH1020" s="7"/>
      <c r="II1020" s="7"/>
      <c r="IJ1020" s="7"/>
      <c r="IK1020" s="7"/>
      <c r="IL1020" s="7"/>
      <c r="IM1020" s="7"/>
      <c r="IN1020" s="7"/>
      <c r="IO1020" s="7"/>
      <c r="IP1020" s="7"/>
      <c r="IQ1020" s="7"/>
      <c r="IR1020" s="7"/>
      <c r="IS1020" s="7"/>
      <c r="IT1020" s="7"/>
    </row>
    <row r="1021" spans="1:254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  <c r="FH1021" s="7"/>
      <c r="FI1021" s="7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  <c r="GS1021" s="7"/>
      <c r="GT1021" s="7"/>
      <c r="GU1021" s="7"/>
      <c r="GV1021" s="7"/>
      <c r="GW1021" s="7"/>
      <c r="GX1021" s="7"/>
      <c r="GY1021" s="7"/>
      <c r="GZ1021" s="7"/>
      <c r="HA1021" s="7"/>
      <c r="HB1021" s="7"/>
      <c r="HC1021" s="7"/>
      <c r="HD1021" s="7"/>
      <c r="HE1021" s="7"/>
      <c r="HF1021" s="7"/>
      <c r="HG1021" s="7"/>
      <c r="HH1021" s="7"/>
      <c r="HI1021" s="7"/>
      <c r="HJ1021" s="7"/>
      <c r="HK1021" s="7"/>
      <c r="HL1021" s="7"/>
      <c r="HM1021" s="7"/>
      <c r="HN1021" s="7"/>
      <c r="HO1021" s="7"/>
      <c r="HP1021" s="7"/>
      <c r="HQ1021" s="7"/>
      <c r="HR1021" s="7"/>
      <c r="HS1021" s="7"/>
      <c r="HT1021" s="7"/>
      <c r="HU1021" s="7"/>
      <c r="HV1021" s="7"/>
      <c r="HW1021" s="7"/>
      <c r="HX1021" s="7"/>
      <c r="HY1021" s="7"/>
      <c r="HZ1021" s="7"/>
      <c r="IA1021" s="7"/>
      <c r="IB1021" s="7"/>
      <c r="IC1021" s="7"/>
      <c r="ID1021" s="7"/>
      <c r="IE1021" s="7"/>
      <c r="IF1021" s="7"/>
      <c r="IG1021" s="7"/>
      <c r="IH1021" s="7"/>
      <c r="II1021" s="7"/>
      <c r="IJ1021" s="7"/>
      <c r="IK1021" s="7"/>
      <c r="IL1021" s="7"/>
      <c r="IM1021" s="7"/>
      <c r="IN1021" s="7"/>
      <c r="IO1021" s="7"/>
      <c r="IP1021" s="7"/>
      <c r="IQ1021" s="7"/>
      <c r="IR1021" s="7"/>
      <c r="IS1021" s="7"/>
      <c r="IT1021" s="7"/>
    </row>
    <row r="1022" spans="1:254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  <c r="FH1022" s="7"/>
      <c r="FI1022" s="7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  <c r="GS1022" s="7"/>
      <c r="GT1022" s="7"/>
      <c r="GU1022" s="7"/>
      <c r="GV1022" s="7"/>
      <c r="GW1022" s="7"/>
      <c r="GX1022" s="7"/>
      <c r="GY1022" s="7"/>
      <c r="GZ1022" s="7"/>
      <c r="HA1022" s="7"/>
      <c r="HB1022" s="7"/>
      <c r="HC1022" s="7"/>
      <c r="HD1022" s="7"/>
      <c r="HE1022" s="7"/>
      <c r="HF1022" s="7"/>
      <c r="HG1022" s="7"/>
      <c r="HH1022" s="7"/>
      <c r="HI1022" s="7"/>
      <c r="HJ1022" s="7"/>
      <c r="HK1022" s="7"/>
      <c r="HL1022" s="7"/>
      <c r="HM1022" s="7"/>
      <c r="HN1022" s="7"/>
      <c r="HO1022" s="7"/>
      <c r="HP1022" s="7"/>
      <c r="HQ1022" s="7"/>
      <c r="HR1022" s="7"/>
      <c r="HS1022" s="7"/>
      <c r="HT1022" s="7"/>
      <c r="HU1022" s="7"/>
      <c r="HV1022" s="7"/>
      <c r="HW1022" s="7"/>
      <c r="HX1022" s="7"/>
      <c r="HY1022" s="7"/>
      <c r="HZ1022" s="7"/>
      <c r="IA1022" s="7"/>
      <c r="IB1022" s="7"/>
      <c r="IC1022" s="7"/>
      <c r="ID1022" s="7"/>
      <c r="IE1022" s="7"/>
      <c r="IF1022" s="7"/>
      <c r="IG1022" s="7"/>
      <c r="IH1022" s="7"/>
      <c r="II1022" s="7"/>
      <c r="IJ1022" s="7"/>
      <c r="IK1022" s="7"/>
      <c r="IL1022" s="7"/>
      <c r="IM1022" s="7"/>
      <c r="IN1022" s="7"/>
      <c r="IO1022" s="7"/>
      <c r="IP1022" s="7"/>
      <c r="IQ1022" s="7"/>
      <c r="IR1022" s="7"/>
      <c r="IS1022" s="7"/>
      <c r="IT1022" s="7"/>
    </row>
    <row r="1023" spans="1:254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  <c r="FH1023" s="7"/>
      <c r="FI1023" s="7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  <c r="GS1023" s="7"/>
      <c r="GT1023" s="7"/>
      <c r="GU1023" s="7"/>
      <c r="GV1023" s="7"/>
      <c r="GW1023" s="7"/>
      <c r="GX1023" s="7"/>
      <c r="GY1023" s="7"/>
      <c r="GZ1023" s="7"/>
      <c r="HA1023" s="7"/>
      <c r="HB1023" s="7"/>
      <c r="HC1023" s="7"/>
      <c r="HD1023" s="7"/>
      <c r="HE1023" s="7"/>
      <c r="HF1023" s="7"/>
      <c r="HG1023" s="7"/>
      <c r="HH1023" s="7"/>
      <c r="HI1023" s="7"/>
      <c r="HJ1023" s="7"/>
      <c r="HK1023" s="7"/>
      <c r="HL1023" s="7"/>
      <c r="HM1023" s="7"/>
      <c r="HN1023" s="7"/>
      <c r="HO1023" s="7"/>
      <c r="HP1023" s="7"/>
      <c r="HQ1023" s="7"/>
      <c r="HR1023" s="7"/>
      <c r="HS1023" s="7"/>
      <c r="HT1023" s="7"/>
      <c r="HU1023" s="7"/>
      <c r="HV1023" s="7"/>
      <c r="HW1023" s="7"/>
      <c r="HX1023" s="7"/>
      <c r="HY1023" s="7"/>
      <c r="HZ1023" s="7"/>
      <c r="IA1023" s="7"/>
      <c r="IB1023" s="7"/>
      <c r="IC1023" s="7"/>
      <c r="ID1023" s="7"/>
      <c r="IE1023" s="7"/>
      <c r="IF1023" s="7"/>
      <c r="IG1023" s="7"/>
      <c r="IH1023" s="7"/>
      <c r="II1023" s="7"/>
      <c r="IJ1023" s="7"/>
      <c r="IK1023" s="7"/>
      <c r="IL1023" s="7"/>
      <c r="IM1023" s="7"/>
      <c r="IN1023" s="7"/>
      <c r="IO1023" s="7"/>
      <c r="IP1023" s="7"/>
      <c r="IQ1023" s="7"/>
      <c r="IR1023" s="7"/>
      <c r="IS1023" s="7"/>
      <c r="IT1023" s="7"/>
    </row>
    <row r="1024" spans="1:254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  <c r="FH1024" s="7"/>
      <c r="FI1024" s="7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  <c r="GS1024" s="7"/>
      <c r="GT1024" s="7"/>
      <c r="GU1024" s="7"/>
      <c r="GV1024" s="7"/>
      <c r="GW1024" s="7"/>
      <c r="GX1024" s="7"/>
      <c r="GY1024" s="7"/>
      <c r="GZ1024" s="7"/>
      <c r="HA1024" s="7"/>
      <c r="HB1024" s="7"/>
      <c r="HC1024" s="7"/>
      <c r="HD1024" s="7"/>
      <c r="HE1024" s="7"/>
      <c r="HF1024" s="7"/>
      <c r="HG1024" s="7"/>
      <c r="HH1024" s="7"/>
      <c r="HI1024" s="7"/>
      <c r="HJ1024" s="7"/>
      <c r="HK1024" s="7"/>
      <c r="HL1024" s="7"/>
      <c r="HM1024" s="7"/>
      <c r="HN1024" s="7"/>
      <c r="HO1024" s="7"/>
      <c r="HP1024" s="7"/>
      <c r="HQ1024" s="7"/>
      <c r="HR1024" s="7"/>
      <c r="HS1024" s="7"/>
      <c r="HT1024" s="7"/>
      <c r="HU1024" s="7"/>
      <c r="HV1024" s="7"/>
      <c r="HW1024" s="7"/>
      <c r="HX1024" s="7"/>
      <c r="HY1024" s="7"/>
      <c r="HZ1024" s="7"/>
      <c r="IA1024" s="7"/>
      <c r="IB1024" s="7"/>
      <c r="IC1024" s="7"/>
      <c r="ID1024" s="7"/>
      <c r="IE1024" s="7"/>
      <c r="IF1024" s="7"/>
      <c r="IG1024" s="7"/>
      <c r="IH1024" s="7"/>
      <c r="II1024" s="7"/>
      <c r="IJ1024" s="7"/>
      <c r="IK1024" s="7"/>
      <c r="IL1024" s="7"/>
      <c r="IM1024" s="7"/>
      <c r="IN1024" s="7"/>
      <c r="IO1024" s="7"/>
      <c r="IP1024" s="7"/>
      <c r="IQ1024" s="7"/>
      <c r="IR1024" s="7"/>
      <c r="IS1024" s="7"/>
      <c r="IT1024" s="7"/>
    </row>
    <row r="1025" spans="1:254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  <c r="FH1025" s="7"/>
      <c r="FI1025" s="7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  <c r="GS1025" s="7"/>
      <c r="GT1025" s="7"/>
      <c r="GU1025" s="7"/>
      <c r="GV1025" s="7"/>
      <c r="GW1025" s="7"/>
      <c r="GX1025" s="7"/>
      <c r="GY1025" s="7"/>
      <c r="GZ1025" s="7"/>
      <c r="HA1025" s="7"/>
      <c r="HB1025" s="7"/>
      <c r="HC1025" s="7"/>
      <c r="HD1025" s="7"/>
      <c r="HE1025" s="7"/>
      <c r="HF1025" s="7"/>
      <c r="HG1025" s="7"/>
      <c r="HH1025" s="7"/>
      <c r="HI1025" s="7"/>
      <c r="HJ1025" s="7"/>
      <c r="HK1025" s="7"/>
      <c r="HL1025" s="7"/>
      <c r="HM1025" s="7"/>
      <c r="HN1025" s="7"/>
      <c r="HO1025" s="7"/>
      <c r="HP1025" s="7"/>
      <c r="HQ1025" s="7"/>
      <c r="HR1025" s="7"/>
      <c r="HS1025" s="7"/>
      <c r="HT1025" s="7"/>
      <c r="HU1025" s="7"/>
      <c r="HV1025" s="7"/>
      <c r="HW1025" s="7"/>
      <c r="HX1025" s="7"/>
      <c r="HY1025" s="7"/>
      <c r="HZ1025" s="7"/>
      <c r="IA1025" s="7"/>
      <c r="IB1025" s="7"/>
      <c r="IC1025" s="7"/>
      <c r="ID1025" s="7"/>
      <c r="IE1025" s="7"/>
      <c r="IF1025" s="7"/>
      <c r="IG1025" s="7"/>
      <c r="IH1025" s="7"/>
      <c r="II1025" s="7"/>
      <c r="IJ1025" s="7"/>
      <c r="IK1025" s="7"/>
      <c r="IL1025" s="7"/>
      <c r="IM1025" s="7"/>
      <c r="IN1025" s="7"/>
      <c r="IO1025" s="7"/>
      <c r="IP1025" s="7"/>
      <c r="IQ1025" s="7"/>
      <c r="IR1025" s="7"/>
      <c r="IS1025" s="7"/>
      <c r="IT1025" s="7"/>
    </row>
    <row r="1026" spans="1:254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  <c r="FH1026" s="7"/>
      <c r="FI1026" s="7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  <c r="GS1026" s="7"/>
      <c r="GT1026" s="7"/>
      <c r="GU1026" s="7"/>
      <c r="GV1026" s="7"/>
      <c r="GW1026" s="7"/>
      <c r="GX1026" s="7"/>
      <c r="GY1026" s="7"/>
      <c r="GZ1026" s="7"/>
      <c r="HA1026" s="7"/>
      <c r="HB1026" s="7"/>
      <c r="HC1026" s="7"/>
      <c r="HD1026" s="7"/>
      <c r="HE1026" s="7"/>
      <c r="HF1026" s="7"/>
      <c r="HG1026" s="7"/>
      <c r="HH1026" s="7"/>
      <c r="HI1026" s="7"/>
      <c r="HJ1026" s="7"/>
      <c r="HK1026" s="7"/>
      <c r="HL1026" s="7"/>
      <c r="HM1026" s="7"/>
      <c r="HN1026" s="7"/>
      <c r="HO1026" s="7"/>
      <c r="HP1026" s="7"/>
      <c r="HQ1026" s="7"/>
      <c r="HR1026" s="7"/>
      <c r="HS1026" s="7"/>
      <c r="HT1026" s="7"/>
      <c r="HU1026" s="7"/>
      <c r="HV1026" s="7"/>
      <c r="HW1026" s="7"/>
      <c r="HX1026" s="7"/>
      <c r="HY1026" s="7"/>
      <c r="HZ1026" s="7"/>
      <c r="IA1026" s="7"/>
      <c r="IB1026" s="7"/>
      <c r="IC1026" s="7"/>
      <c r="ID1026" s="7"/>
      <c r="IE1026" s="7"/>
      <c r="IF1026" s="7"/>
      <c r="IG1026" s="7"/>
      <c r="IH1026" s="7"/>
      <c r="II1026" s="7"/>
      <c r="IJ1026" s="7"/>
      <c r="IK1026" s="7"/>
      <c r="IL1026" s="7"/>
      <c r="IM1026" s="7"/>
      <c r="IN1026" s="7"/>
      <c r="IO1026" s="7"/>
      <c r="IP1026" s="7"/>
      <c r="IQ1026" s="7"/>
      <c r="IR1026" s="7"/>
      <c r="IS1026" s="7"/>
      <c r="IT1026" s="7"/>
    </row>
    <row r="1027" spans="1:254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  <c r="ID1027" s="7"/>
      <c r="IE1027" s="7"/>
      <c r="IF1027" s="7"/>
      <c r="IG1027" s="7"/>
      <c r="IH1027" s="7"/>
      <c r="II1027" s="7"/>
      <c r="IJ1027" s="7"/>
      <c r="IK1027" s="7"/>
      <c r="IL1027" s="7"/>
      <c r="IM1027" s="7"/>
      <c r="IN1027" s="7"/>
      <c r="IO1027" s="7"/>
      <c r="IP1027" s="7"/>
      <c r="IQ1027" s="7"/>
      <c r="IR1027" s="7"/>
      <c r="IS1027" s="7"/>
      <c r="IT1027" s="7"/>
    </row>
    <row r="1028" spans="1:254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  <c r="ID1028" s="7"/>
      <c r="IE1028" s="7"/>
      <c r="IF1028" s="7"/>
      <c r="IG1028" s="7"/>
      <c r="IH1028" s="7"/>
      <c r="II1028" s="7"/>
      <c r="IJ1028" s="7"/>
      <c r="IK1028" s="7"/>
      <c r="IL1028" s="7"/>
      <c r="IM1028" s="7"/>
      <c r="IN1028" s="7"/>
      <c r="IO1028" s="7"/>
      <c r="IP1028" s="7"/>
      <c r="IQ1028" s="7"/>
      <c r="IR1028" s="7"/>
      <c r="IS1028" s="7"/>
      <c r="IT1028" s="7"/>
    </row>
    <row r="1029" spans="1:254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  <c r="HT1029" s="7"/>
      <c r="HU1029" s="7"/>
      <c r="HV1029" s="7"/>
      <c r="HW1029" s="7"/>
      <c r="HX1029" s="7"/>
      <c r="HY1029" s="7"/>
      <c r="HZ1029" s="7"/>
      <c r="IA1029" s="7"/>
      <c r="IB1029" s="7"/>
      <c r="IC1029" s="7"/>
      <c r="ID1029" s="7"/>
      <c r="IE1029" s="7"/>
      <c r="IF1029" s="7"/>
      <c r="IG1029" s="7"/>
      <c r="IH1029" s="7"/>
      <c r="II1029" s="7"/>
      <c r="IJ1029" s="7"/>
      <c r="IK1029" s="7"/>
      <c r="IL1029" s="7"/>
      <c r="IM1029" s="7"/>
      <c r="IN1029" s="7"/>
      <c r="IO1029" s="7"/>
      <c r="IP1029" s="7"/>
      <c r="IQ1029" s="7"/>
      <c r="IR1029" s="7"/>
      <c r="IS1029" s="7"/>
      <c r="IT1029" s="7"/>
    </row>
    <row r="1030" spans="1:254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  <c r="ID1030" s="7"/>
      <c r="IE1030" s="7"/>
      <c r="IF1030" s="7"/>
      <c r="IG1030" s="7"/>
      <c r="IH1030" s="7"/>
      <c r="II1030" s="7"/>
      <c r="IJ1030" s="7"/>
      <c r="IK1030" s="7"/>
      <c r="IL1030" s="7"/>
      <c r="IM1030" s="7"/>
      <c r="IN1030" s="7"/>
      <c r="IO1030" s="7"/>
      <c r="IP1030" s="7"/>
      <c r="IQ1030" s="7"/>
      <c r="IR1030" s="7"/>
      <c r="IS1030" s="7"/>
      <c r="IT1030" s="7"/>
    </row>
    <row r="1031" spans="1:254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  <c r="ID1031" s="7"/>
      <c r="IE1031" s="7"/>
      <c r="IF1031" s="7"/>
      <c r="IG1031" s="7"/>
      <c r="IH1031" s="7"/>
      <c r="II1031" s="7"/>
      <c r="IJ1031" s="7"/>
      <c r="IK1031" s="7"/>
      <c r="IL1031" s="7"/>
      <c r="IM1031" s="7"/>
      <c r="IN1031" s="7"/>
      <c r="IO1031" s="7"/>
      <c r="IP1031" s="7"/>
      <c r="IQ1031" s="7"/>
      <c r="IR1031" s="7"/>
      <c r="IS1031" s="7"/>
      <c r="IT1031" s="7"/>
    </row>
    <row r="1032" spans="1:254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  <c r="ID1032" s="7"/>
      <c r="IE1032" s="7"/>
      <c r="IF1032" s="7"/>
      <c r="IG1032" s="7"/>
      <c r="IH1032" s="7"/>
      <c r="II1032" s="7"/>
      <c r="IJ1032" s="7"/>
      <c r="IK1032" s="7"/>
      <c r="IL1032" s="7"/>
      <c r="IM1032" s="7"/>
      <c r="IN1032" s="7"/>
      <c r="IO1032" s="7"/>
      <c r="IP1032" s="7"/>
      <c r="IQ1032" s="7"/>
      <c r="IR1032" s="7"/>
      <c r="IS1032" s="7"/>
      <c r="IT1032" s="7"/>
    </row>
    <row r="1033" spans="1:254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  <c r="FH1033" s="7"/>
      <c r="FI1033" s="7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  <c r="GS1033" s="7"/>
      <c r="GT1033" s="7"/>
      <c r="GU1033" s="7"/>
      <c r="GV1033" s="7"/>
      <c r="GW1033" s="7"/>
      <c r="GX1033" s="7"/>
      <c r="GY1033" s="7"/>
      <c r="GZ1033" s="7"/>
      <c r="HA1033" s="7"/>
      <c r="HB1033" s="7"/>
      <c r="HC1033" s="7"/>
      <c r="HD1033" s="7"/>
      <c r="HE1033" s="7"/>
      <c r="HF1033" s="7"/>
      <c r="HG1033" s="7"/>
      <c r="HH1033" s="7"/>
      <c r="HI1033" s="7"/>
      <c r="HJ1033" s="7"/>
      <c r="HK1033" s="7"/>
      <c r="HL1033" s="7"/>
      <c r="HM1033" s="7"/>
      <c r="HN1033" s="7"/>
      <c r="HO1033" s="7"/>
      <c r="HP1033" s="7"/>
      <c r="HQ1033" s="7"/>
      <c r="HR1033" s="7"/>
      <c r="HS1033" s="7"/>
      <c r="HT1033" s="7"/>
      <c r="HU1033" s="7"/>
      <c r="HV1033" s="7"/>
      <c r="HW1033" s="7"/>
      <c r="HX1033" s="7"/>
      <c r="HY1033" s="7"/>
      <c r="HZ1033" s="7"/>
      <c r="IA1033" s="7"/>
      <c r="IB1033" s="7"/>
      <c r="IC1033" s="7"/>
      <c r="ID1033" s="7"/>
      <c r="IE1033" s="7"/>
      <c r="IF1033" s="7"/>
      <c r="IG1033" s="7"/>
      <c r="IH1033" s="7"/>
      <c r="II1033" s="7"/>
      <c r="IJ1033" s="7"/>
      <c r="IK1033" s="7"/>
      <c r="IL1033" s="7"/>
      <c r="IM1033" s="7"/>
      <c r="IN1033" s="7"/>
      <c r="IO1033" s="7"/>
      <c r="IP1033" s="7"/>
      <c r="IQ1033" s="7"/>
      <c r="IR1033" s="7"/>
      <c r="IS1033" s="7"/>
      <c r="IT1033" s="7"/>
    </row>
    <row r="1034" spans="1:254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  <c r="FH1034" s="7"/>
      <c r="FI1034" s="7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  <c r="GS1034" s="7"/>
      <c r="GT1034" s="7"/>
      <c r="GU1034" s="7"/>
      <c r="GV1034" s="7"/>
      <c r="GW1034" s="7"/>
      <c r="GX1034" s="7"/>
      <c r="GY1034" s="7"/>
      <c r="GZ1034" s="7"/>
      <c r="HA1034" s="7"/>
      <c r="HB1034" s="7"/>
      <c r="HC1034" s="7"/>
      <c r="HD1034" s="7"/>
      <c r="HE1034" s="7"/>
      <c r="HF1034" s="7"/>
      <c r="HG1034" s="7"/>
      <c r="HH1034" s="7"/>
      <c r="HI1034" s="7"/>
      <c r="HJ1034" s="7"/>
      <c r="HK1034" s="7"/>
      <c r="HL1034" s="7"/>
      <c r="HM1034" s="7"/>
      <c r="HN1034" s="7"/>
      <c r="HO1034" s="7"/>
      <c r="HP1034" s="7"/>
      <c r="HQ1034" s="7"/>
      <c r="HR1034" s="7"/>
      <c r="HS1034" s="7"/>
      <c r="HT1034" s="7"/>
      <c r="HU1034" s="7"/>
      <c r="HV1034" s="7"/>
      <c r="HW1034" s="7"/>
      <c r="HX1034" s="7"/>
      <c r="HY1034" s="7"/>
      <c r="HZ1034" s="7"/>
      <c r="IA1034" s="7"/>
      <c r="IB1034" s="7"/>
      <c r="IC1034" s="7"/>
      <c r="ID1034" s="7"/>
      <c r="IE1034" s="7"/>
      <c r="IF1034" s="7"/>
      <c r="IG1034" s="7"/>
      <c r="IH1034" s="7"/>
      <c r="II1034" s="7"/>
      <c r="IJ1034" s="7"/>
      <c r="IK1034" s="7"/>
      <c r="IL1034" s="7"/>
      <c r="IM1034" s="7"/>
      <c r="IN1034" s="7"/>
      <c r="IO1034" s="7"/>
      <c r="IP1034" s="7"/>
      <c r="IQ1034" s="7"/>
      <c r="IR1034" s="7"/>
      <c r="IS1034" s="7"/>
      <c r="IT1034" s="7"/>
    </row>
    <row r="1035" spans="1:254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  <c r="FH1035" s="7"/>
      <c r="FI1035" s="7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  <c r="GS1035" s="7"/>
      <c r="GT1035" s="7"/>
      <c r="GU1035" s="7"/>
      <c r="GV1035" s="7"/>
      <c r="GW1035" s="7"/>
      <c r="GX1035" s="7"/>
      <c r="GY1035" s="7"/>
      <c r="GZ1035" s="7"/>
      <c r="HA1035" s="7"/>
      <c r="HB1035" s="7"/>
      <c r="HC1035" s="7"/>
      <c r="HD1035" s="7"/>
      <c r="HE1035" s="7"/>
      <c r="HF1035" s="7"/>
      <c r="HG1035" s="7"/>
      <c r="HH1035" s="7"/>
      <c r="HI1035" s="7"/>
      <c r="HJ1035" s="7"/>
      <c r="HK1035" s="7"/>
      <c r="HL1035" s="7"/>
      <c r="HM1035" s="7"/>
      <c r="HN1035" s="7"/>
      <c r="HO1035" s="7"/>
      <c r="HP1035" s="7"/>
      <c r="HQ1035" s="7"/>
      <c r="HR1035" s="7"/>
      <c r="HS1035" s="7"/>
      <c r="HT1035" s="7"/>
      <c r="HU1035" s="7"/>
      <c r="HV1035" s="7"/>
      <c r="HW1035" s="7"/>
      <c r="HX1035" s="7"/>
      <c r="HY1035" s="7"/>
      <c r="HZ1035" s="7"/>
      <c r="IA1035" s="7"/>
      <c r="IB1035" s="7"/>
      <c r="IC1035" s="7"/>
      <c r="ID1035" s="7"/>
      <c r="IE1035" s="7"/>
      <c r="IF1035" s="7"/>
      <c r="IG1035" s="7"/>
      <c r="IH1035" s="7"/>
      <c r="II1035" s="7"/>
      <c r="IJ1035" s="7"/>
      <c r="IK1035" s="7"/>
      <c r="IL1035" s="7"/>
      <c r="IM1035" s="7"/>
      <c r="IN1035" s="7"/>
      <c r="IO1035" s="7"/>
      <c r="IP1035" s="7"/>
      <c r="IQ1035" s="7"/>
      <c r="IR1035" s="7"/>
      <c r="IS1035" s="7"/>
      <c r="IT1035" s="7"/>
    </row>
    <row r="1036" spans="1:254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  <c r="FH1036" s="7"/>
      <c r="FI1036" s="7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  <c r="GS1036" s="7"/>
      <c r="GT1036" s="7"/>
      <c r="GU1036" s="7"/>
      <c r="GV1036" s="7"/>
      <c r="GW1036" s="7"/>
      <c r="GX1036" s="7"/>
      <c r="GY1036" s="7"/>
      <c r="GZ1036" s="7"/>
      <c r="HA1036" s="7"/>
      <c r="HB1036" s="7"/>
      <c r="HC1036" s="7"/>
      <c r="HD1036" s="7"/>
      <c r="HE1036" s="7"/>
      <c r="HF1036" s="7"/>
      <c r="HG1036" s="7"/>
      <c r="HH1036" s="7"/>
      <c r="HI1036" s="7"/>
      <c r="HJ1036" s="7"/>
      <c r="HK1036" s="7"/>
      <c r="HL1036" s="7"/>
      <c r="HM1036" s="7"/>
      <c r="HN1036" s="7"/>
      <c r="HO1036" s="7"/>
      <c r="HP1036" s="7"/>
      <c r="HQ1036" s="7"/>
      <c r="HR1036" s="7"/>
      <c r="HS1036" s="7"/>
      <c r="HT1036" s="7"/>
      <c r="HU1036" s="7"/>
      <c r="HV1036" s="7"/>
      <c r="HW1036" s="7"/>
      <c r="HX1036" s="7"/>
      <c r="HY1036" s="7"/>
      <c r="HZ1036" s="7"/>
      <c r="IA1036" s="7"/>
      <c r="IB1036" s="7"/>
      <c r="IC1036" s="7"/>
      <c r="ID1036" s="7"/>
      <c r="IE1036" s="7"/>
      <c r="IF1036" s="7"/>
      <c r="IG1036" s="7"/>
      <c r="IH1036" s="7"/>
      <c r="II1036" s="7"/>
      <c r="IJ1036" s="7"/>
      <c r="IK1036" s="7"/>
      <c r="IL1036" s="7"/>
      <c r="IM1036" s="7"/>
      <c r="IN1036" s="7"/>
      <c r="IO1036" s="7"/>
      <c r="IP1036" s="7"/>
      <c r="IQ1036" s="7"/>
      <c r="IR1036" s="7"/>
      <c r="IS1036" s="7"/>
      <c r="IT1036" s="7"/>
    </row>
    <row r="1037" spans="1:254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  <c r="FH1037" s="7"/>
      <c r="FI1037" s="7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  <c r="GS1037" s="7"/>
      <c r="GT1037" s="7"/>
      <c r="GU1037" s="7"/>
      <c r="GV1037" s="7"/>
      <c r="GW1037" s="7"/>
      <c r="GX1037" s="7"/>
      <c r="GY1037" s="7"/>
      <c r="GZ1037" s="7"/>
      <c r="HA1037" s="7"/>
      <c r="HB1037" s="7"/>
      <c r="HC1037" s="7"/>
      <c r="HD1037" s="7"/>
      <c r="HE1037" s="7"/>
      <c r="HF1037" s="7"/>
      <c r="HG1037" s="7"/>
      <c r="HH1037" s="7"/>
      <c r="HI1037" s="7"/>
      <c r="HJ1037" s="7"/>
      <c r="HK1037" s="7"/>
      <c r="HL1037" s="7"/>
      <c r="HM1037" s="7"/>
      <c r="HN1037" s="7"/>
      <c r="HO1037" s="7"/>
      <c r="HP1037" s="7"/>
      <c r="HQ1037" s="7"/>
      <c r="HR1037" s="7"/>
      <c r="HS1037" s="7"/>
      <c r="HT1037" s="7"/>
      <c r="HU1037" s="7"/>
      <c r="HV1037" s="7"/>
      <c r="HW1037" s="7"/>
      <c r="HX1037" s="7"/>
      <c r="HY1037" s="7"/>
      <c r="HZ1037" s="7"/>
      <c r="IA1037" s="7"/>
      <c r="IB1037" s="7"/>
      <c r="IC1037" s="7"/>
      <c r="ID1037" s="7"/>
      <c r="IE1037" s="7"/>
      <c r="IF1037" s="7"/>
      <c r="IG1037" s="7"/>
      <c r="IH1037" s="7"/>
      <c r="II1037" s="7"/>
      <c r="IJ1037" s="7"/>
      <c r="IK1037" s="7"/>
      <c r="IL1037" s="7"/>
      <c r="IM1037" s="7"/>
      <c r="IN1037" s="7"/>
      <c r="IO1037" s="7"/>
      <c r="IP1037" s="7"/>
      <c r="IQ1037" s="7"/>
      <c r="IR1037" s="7"/>
      <c r="IS1037" s="7"/>
      <c r="IT1037" s="7"/>
    </row>
    <row r="1038" spans="1:254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  <c r="FH1038" s="7"/>
      <c r="FI1038" s="7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  <c r="GS1038" s="7"/>
      <c r="GT1038" s="7"/>
      <c r="GU1038" s="7"/>
      <c r="GV1038" s="7"/>
      <c r="GW1038" s="7"/>
      <c r="GX1038" s="7"/>
      <c r="GY1038" s="7"/>
      <c r="GZ1038" s="7"/>
      <c r="HA1038" s="7"/>
      <c r="HB1038" s="7"/>
      <c r="HC1038" s="7"/>
      <c r="HD1038" s="7"/>
      <c r="HE1038" s="7"/>
      <c r="HF1038" s="7"/>
      <c r="HG1038" s="7"/>
      <c r="HH1038" s="7"/>
      <c r="HI1038" s="7"/>
      <c r="HJ1038" s="7"/>
      <c r="HK1038" s="7"/>
      <c r="HL1038" s="7"/>
      <c r="HM1038" s="7"/>
      <c r="HN1038" s="7"/>
      <c r="HO1038" s="7"/>
      <c r="HP1038" s="7"/>
      <c r="HQ1038" s="7"/>
      <c r="HR1038" s="7"/>
      <c r="HS1038" s="7"/>
      <c r="HT1038" s="7"/>
      <c r="HU1038" s="7"/>
      <c r="HV1038" s="7"/>
      <c r="HW1038" s="7"/>
      <c r="HX1038" s="7"/>
      <c r="HY1038" s="7"/>
      <c r="HZ1038" s="7"/>
      <c r="IA1038" s="7"/>
      <c r="IB1038" s="7"/>
      <c r="IC1038" s="7"/>
      <c r="ID1038" s="7"/>
      <c r="IE1038" s="7"/>
      <c r="IF1038" s="7"/>
      <c r="IG1038" s="7"/>
      <c r="IH1038" s="7"/>
      <c r="II1038" s="7"/>
      <c r="IJ1038" s="7"/>
      <c r="IK1038" s="7"/>
      <c r="IL1038" s="7"/>
      <c r="IM1038" s="7"/>
      <c r="IN1038" s="7"/>
      <c r="IO1038" s="7"/>
      <c r="IP1038" s="7"/>
      <c r="IQ1038" s="7"/>
      <c r="IR1038" s="7"/>
      <c r="IS1038" s="7"/>
      <c r="IT1038" s="7"/>
    </row>
    <row r="1039" spans="1:254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  <c r="FH1039" s="7"/>
      <c r="FI1039" s="7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  <c r="GS1039" s="7"/>
      <c r="GT1039" s="7"/>
      <c r="GU1039" s="7"/>
      <c r="GV1039" s="7"/>
      <c r="GW1039" s="7"/>
      <c r="GX1039" s="7"/>
      <c r="GY1039" s="7"/>
      <c r="GZ1039" s="7"/>
      <c r="HA1039" s="7"/>
      <c r="HB1039" s="7"/>
      <c r="HC1039" s="7"/>
      <c r="HD1039" s="7"/>
      <c r="HE1039" s="7"/>
      <c r="HF1039" s="7"/>
      <c r="HG1039" s="7"/>
      <c r="HH1039" s="7"/>
      <c r="HI1039" s="7"/>
      <c r="HJ1039" s="7"/>
      <c r="HK1039" s="7"/>
      <c r="HL1039" s="7"/>
      <c r="HM1039" s="7"/>
      <c r="HN1039" s="7"/>
      <c r="HO1039" s="7"/>
      <c r="HP1039" s="7"/>
      <c r="HQ1039" s="7"/>
      <c r="HR1039" s="7"/>
      <c r="HS1039" s="7"/>
      <c r="HT1039" s="7"/>
      <c r="HU1039" s="7"/>
      <c r="HV1039" s="7"/>
      <c r="HW1039" s="7"/>
      <c r="HX1039" s="7"/>
      <c r="HY1039" s="7"/>
      <c r="HZ1039" s="7"/>
      <c r="IA1039" s="7"/>
      <c r="IB1039" s="7"/>
      <c r="IC1039" s="7"/>
      <c r="ID1039" s="7"/>
      <c r="IE1039" s="7"/>
      <c r="IF1039" s="7"/>
      <c r="IG1039" s="7"/>
      <c r="IH1039" s="7"/>
      <c r="II1039" s="7"/>
      <c r="IJ1039" s="7"/>
      <c r="IK1039" s="7"/>
      <c r="IL1039" s="7"/>
      <c r="IM1039" s="7"/>
      <c r="IN1039" s="7"/>
      <c r="IO1039" s="7"/>
      <c r="IP1039" s="7"/>
      <c r="IQ1039" s="7"/>
      <c r="IR1039" s="7"/>
      <c r="IS1039" s="7"/>
      <c r="IT1039" s="7"/>
    </row>
    <row r="1040" spans="1:254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  <c r="FH1040" s="7"/>
      <c r="FI1040" s="7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  <c r="GS1040" s="7"/>
      <c r="GT1040" s="7"/>
      <c r="GU1040" s="7"/>
      <c r="GV1040" s="7"/>
      <c r="GW1040" s="7"/>
      <c r="GX1040" s="7"/>
      <c r="GY1040" s="7"/>
      <c r="GZ1040" s="7"/>
      <c r="HA1040" s="7"/>
      <c r="HB1040" s="7"/>
      <c r="HC1040" s="7"/>
      <c r="HD1040" s="7"/>
      <c r="HE1040" s="7"/>
      <c r="HF1040" s="7"/>
      <c r="HG1040" s="7"/>
      <c r="HH1040" s="7"/>
      <c r="HI1040" s="7"/>
      <c r="HJ1040" s="7"/>
      <c r="HK1040" s="7"/>
      <c r="HL1040" s="7"/>
      <c r="HM1040" s="7"/>
      <c r="HN1040" s="7"/>
      <c r="HO1040" s="7"/>
      <c r="HP1040" s="7"/>
      <c r="HQ1040" s="7"/>
      <c r="HR1040" s="7"/>
      <c r="HS1040" s="7"/>
      <c r="HT1040" s="7"/>
      <c r="HU1040" s="7"/>
      <c r="HV1040" s="7"/>
      <c r="HW1040" s="7"/>
      <c r="HX1040" s="7"/>
      <c r="HY1040" s="7"/>
      <c r="HZ1040" s="7"/>
      <c r="IA1040" s="7"/>
      <c r="IB1040" s="7"/>
      <c r="IC1040" s="7"/>
      <c r="ID1040" s="7"/>
      <c r="IE1040" s="7"/>
      <c r="IF1040" s="7"/>
      <c r="IG1040" s="7"/>
      <c r="IH1040" s="7"/>
      <c r="II1040" s="7"/>
      <c r="IJ1040" s="7"/>
      <c r="IK1040" s="7"/>
      <c r="IL1040" s="7"/>
      <c r="IM1040" s="7"/>
      <c r="IN1040" s="7"/>
      <c r="IO1040" s="7"/>
      <c r="IP1040" s="7"/>
      <c r="IQ1040" s="7"/>
      <c r="IR1040" s="7"/>
      <c r="IS1040" s="7"/>
      <c r="IT1040" s="7"/>
    </row>
    <row r="1041" spans="1:254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  <c r="FH1041" s="7"/>
      <c r="FI1041" s="7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  <c r="GS1041" s="7"/>
      <c r="GT1041" s="7"/>
      <c r="GU1041" s="7"/>
      <c r="GV1041" s="7"/>
      <c r="GW1041" s="7"/>
      <c r="GX1041" s="7"/>
      <c r="GY1041" s="7"/>
      <c r="GZ1041" s="7"/>
      <c r="HA1041" s="7"/>
      <c r="HB1041" s="7"/>
      <c r="HC1041" s="7"/>
      <c r="HD1041" s="7"/>
      <c r="HE1041" s="7"/>
      <c r="HF1041" s="7"/>
      <c r="HG1041" s="7"/>
      <c r="HH1041" s="7"/>
      <c r="HI1041" s="7"/>
      <c r="HJ1041" s="7"/>
      <c r="HK1041" s="7"/>
      <c r="HL1041" s="7"/>
      <c r="HM1041" s="7"/>
      <c r="HN1041" s="7"/>
      <c r="HO1041" s="7"/>
      <c r="HP1041" s="7"/>
      <c r="HQ1041" s="7"/>
      <c r="HR1041" s="7"/>
      <c r="HS1041" s="7"/>
      <c r="HT1041" s="7"/>
      <c r="HU1041" s="7"/>
      <c r="HV1041" s="7"/>
      <c r="HW1041" s="7"/>
      <c r="HX1041" s="7"/>
      <c r="HY1041" s="7"/>
      <c r="HZ1041" s="7"/>
      <c r="IA1041" s="7"/>
      <c r="IB1041" s="7"/>
      <c r="IC1041" s="7"/>
      <c r="ID1041" s="7"/>
      <c r="IE1041" s="7"/>
      <c r="IF1041" s="7"/>
      <c r="IG1041" s="7"/>
      <c r="IH1041" s="7"/>
      <c r="II1041" s="7"/>
      <c r="IJ1041" s="7"/>
      <c r="IK1041" s="7"/>
      <c r="IL1041" s="7"/>
      <c r="IM1041" s="7"/>
      <c r="IN1041" s="7"/>
      <c r="IO1041" s="7"/>
      <c r="IP1041" s="7"/>
      <c r="IQ1041" s="7"/>
      <c r="IR1041" s="7"/>
      <c r="IS1041" s="7"/>
      <c r="IT1041" s="7"/>
    </row>
    <row r="1042" spans="1:254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  <c r="FH1042" s="7"/>
      <c r="FI1042" s="7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  <c r="GS1042" s="7"/>
      <c r="GT1042" s="7"/>
      <c r="GU1042" s="7"/>
      <c r="GV1042" s="7"/>
      <c r="GW1042" s="7"/>
      <c r="GX1042" s="7"/>
      <c r="GY1042" s="7"/>
      <c r="GZ1042" s="7"/>
      <c r="HA1042" s="7"/>
      <c r="HB1042" s="7"/>
      <c r="HC1042" s="7"/>
      <c r="HD1042" s="7"/>
      <c r="HE1042" s="7"/>
      <c r="HF1042" s="7"/>
      <c r="HG1042" s="7"/>
      <c r="HH1042" s="7"/>
      <c r="HI1042" s="7"/>
      <c r="HJ1042" s="7"/>
      <c r="HK1042" s="7"/>
      <c r="HL1042" s="7"/>
      <c r="HM1042" s="7"/>
      <c r="HN1042" s="7"/>
      <c r="HO1042" s="7"/>
      <c r="HP1042" s="7"/>
      <c r="HQ1042" s="7"/>
      <c r="HR1042" s="7"/>
      <c r="HS1042" s="7"/>
      <c r="HT1042" s="7"/>
      <c r="HU1042" s="7"/>
      <c r="HV1042" s="7"/>
      <c r="HW1042" s="7"/>
      <c r="HX1042" s="7"/>
      <c r="HY1042" s="7"/>
      <c r="HZ1042" s="7"/>
      <c r="IA1042" s="7"/>
      <c r="IB1042" s="7"/>
      <c r="IC1042" s="7"/>
      <c r="ID1042" s="7"/>
      <c r="IE1042" s="7"/>
      <c r="IF1042" s="7"/>
      <c r="IG1042" s="7"/>
      <c r="IH1042" s="7"/>
      <c r="II1042" s="7"/>
      <c r="IJ1042" s="7"/>
      <c r="IK1042" s="7"/>
      <c r="IL1042" s="7"/>
      <c r="IM1042" s="7"/>
      <c r="IN1042" s="7"/>
      <c r="IO1042" s="7"/>
      <c r="IP1042" s="7"/>
      <c r="IQ1042" s="7"/>
      <c r="IR1042" s="7"/>
      <c r="IS1042" s="7"/>
      <c r="IT1042" s="7"/>
    </row>
    <row r="1043" spans="1:254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  <c r="FH1043" s="7"/>
      <c r="FI1043" s="7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  <c r="GS1043" s="7"/>
      <c r="GT1043" s="7"/>
      <c r="GU1043" s="7"/>
      <c r="GV1043" s="7"/>
      <c r="GW1043" s="7"/>
      <c r="GX1043" s="7"/>
      <c r="GY1043" s="7"/>
      <c r="GZ1043" s="7"/>
      <c r="HA1043" s="7"/>
      <c r="HB1043" s="7"/>
      <c r="HC1043" s="7"/>
      <c r="HD1043" s="7"/>
      <c r="HE1043" s="7"/>
      <c r="HF1043" s="7"/>
      <c r="HG1043" s="7"/>
      <c r="HH1043" s="7"/>
      <c r="HI1043" s="7"/>
      <c r="HJ1043" s="7"/>
      <c r="HK1043" s="7"/>
      <c r="HL1043" s="7"/>
      <c r="HM1043" s="7"/>
      <c r="HN1043" s="7"/>
      <c r="HO1043" s="7"/>
      <c r="HP1043" s="7"/>
      <c r="HQ1043" s="7"/>
      <c r="HR1043" s="7"/>
      <c r="HS1043" s="7"/>
      <c r="HT1043" s="7"/>
      <c r="HU1043" s="7"/>
      <c r="HV1043" s="7"/>
      <c r="HW1043" s="7"/>
      <c r="HX1043" s="7"/>
      <c r="HY1043" s="7"/>
      <c r="HZ1043" s="7"/>
      <c r="IA1043" s="7"/>
      <c r="IB1043" s="7"/>
      <c r="IC1043" s="7"/>
      <c r="ID1043" s="7"/>
      <c r="IE1043" s="7"/>
      <c r="IF1043" s="7"/>
      <c r="IG1043" s="7"/>
      <c r="IH1043" s="7"/>
      <c r="II1043" s="7"/>
      <c r="IJ1043" s="7"/>
      <c r="IK1043" s="7"/>
      <c r="IL1043" s="7"/>
      <c r="IM1043" s="7"/>
      <c r="IN1043" s="7"/>
      <c r="IO1043" s="7"/>
      <c r="IP1043" s="7"/>
      <c r="IQ1043" s="7"/>
      <c r="IR1043" s="7"/>
      <c r="IS1043" s="7"/>
      <c r="IT1043" s="7"/>
    </row>
    <row r="1044" spans="1:254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  <c r="FH1044" s="7"/>
      <c r="FI1044" s="7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  <c r="GS1044" s="7"/>
      <c r="GT1044" s="7"/>
      <c r="GU1044" s="7"/>
      <c r="GV1044" s="7"/>
      <c r="GW1044" s="7"/>
      <c r="GX1044" s="7"/>
      <c r="GY1044" s="7"/>
      <c r="GZ1044" s="7"/>
      <c r="HA1044" s="7"/>
      <c r="HB1044" s="7"/>
      <c r="HC1044" s="7"/>
      <c r="HD1044" s="7"/>
      <c r="HE1044" s="7"/>
      <c r="HF1044" s="7"/>
      <c r="HG1044" s="7"/>
      <c r="HH1044" s="7"/>
      <c r="HI1044" s="7"/>
      <c r="HJ1044" s="7"/>
      <c r="HK1044" s="7"/>
      <c r="HL1044" s="7"/>
      <c r="HM1044" s="7"/>
      <c r="HN1044" s="7"/>
      <c r="HO1044" s="7"/>
      <c r="HP1044" s="7"/>
      <c r="HQ1044" s="7"/>
      <c r="HR1044" s="7"/>
      <c r="HS1044" s="7"/>
      <c r="HT1044" s="7"/>
      <c r="HU1044" s="7"/>
      <c r="HV1044" s="7"/>
      <c r="HW1044" s="7"/>
      <c r="HX1044" s="7"/>
      <c r="HY1044" s="7"/>
      <c r="HZ1044" s="7"/>
      <c r="IA1044" s="7"/>
      <c r="IB1044" s="7"/>
      <c r="IC1044" s="7"/>
      <c r="ID1044" s="7"/>
      <c r="IE1044" s="7"/>
      <c r="IF1044" s="7"/>
      <c r="IG1044" s="7"/>
      <c r="IH1044" s="7"/>
      <c r="II1044" s="7"/>
      <c r="IJ1044" s="7"/>
      <c r="IK1044" s="7"/>
      <c r="IL1044" s="7"/>
      <c r="IM1044" s="7"/>
      <c r="IN1044" s="7"/>
      <c r="IO1044" s="7"/>
      <c r="IP1044" s="7"/>
      <c r="IQ1044" s="7"/>
      <c r="IR1044" s="7"/>
      <c r="IS1044" s="7"/>
      <c r="IT1044" s="7"/>
    </row>
    <row r="1045" spans="1:254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  <c r="FH1045" s="7"/>
      <c r="FI1045" s="7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  <c r="GS1045" s="7"/>
      <c r="GT1045" s="7"/>
      <c r="GU1045" s="7"/>
      <c r="GV1045" s="7"/>
      <c r="GW1045" s="7"/>
      <c r="GX1045" s="7"/>
      <c r="GY1045" s="7"/>
      <c r="GZ1045" s="7"/>
      <c r="HA1045" s="7"/>
      <c r="HB1045" s="7"/>
      <c r="HC1045" s="7"/>
      <c r="HD1045" s="7"/>
      <c r="HE1045" s="7"/>
      <c r="HF1045" s="7"/>
      <c r="HG1045" s="7"/>
      <c r="HH1045" s="7"/>
      <c r="HI1045" s="7"/>
      <c r="HJ1045" s="7"/>
      <c r="HK1045" s="7"/>
      <c r="HL1045" s="7"/>
      <c r="HM1045" s="7"/>
      <c r="HN1045" s="7"/>
      <c r="HO1045" s="7"/>
      <c r="HP1045" s="7"/>
      <c r="HQ1045" s="7"/>
      <c r="HR1045" s="7"/>
      <c r="HS1045" s="7"/>
      <c r="HT1045" s="7"/>
      <c r="HU1045" s="7"/>
      <c r="HV1045" s="7"/>
      <c r="HW1045" s="7"/>
      <c r="HX1045" s="7"/>
      <c r="HY1045" s="7"/>
      <c r="HZ1045" s="7"/>
      <c r="IA1045" s="7"/>
      <c r="IB1045" s="7"/>
      <c r="IC1045" s="7"/>
      <c r="ID1045" s="7"/>
      <c r="IE1045" s="7"/>
      <c r="IF1045" s="7"/>
      <c r="IG1045" s="7"/>
      <c r="IH1045" s="7"/>
      <c r="II1045" s="7"/>
      <c r="IJ1045" s="7"/>
      <c r="IK1045" s="7"/>
      <c r="IL1045" s="7"/>
      <c r="IM1045" s="7"/>
      <c r="IN1045" s="7"/>
      <c r="IO1045" s="7"/>
      <c r="IP1045" s="7"/>
      <c r="IQ1045" s="7"/>
      <c r="IR1045" s="7"/>
      <c r="IS1045" s="7"/>
      <c r="IT1045" s="7"/>
    </row>
    <row r="1046" spans="1:254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  <c r="FH1046" s="7"/>
      <c r="FI1046" s="7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  <c r="GS1046" s="7"/>
      <c r="GT1046" s="7"/>
      <c r="GU1046" s="7"/>
      <c r="GV1046" s="7"/>
      <c r="GW1046" s="7"/>
      <c r="GX1046" s="7"/>
      <c r="GY1046" s="7"/>
      <c r="GZ1046" s="7"/>
      <c r="HA1046" s="7"/>
      <c r="HB1046" s="7"/>
      <c r="HC1046" s="7"/>
      <c r="HD1046" s="7"/>
      <c r="HE1046" s="7"/>
      <c r="HF1046" s="7"/>
      <c r="HG1046" s="7"/>
      <c r="HH1046" s="7"/>
      <c r="HI1046" s="7"/>
      <c r="HJ1046" s="7"/>
      <c r="HK1046" s="7"/>
      <c r="HL1046" s="7"/>
      <c r="HM1046" s="7"/>
      <c r="HN1046" s="7"/>
      <c r="HO1046" s="7"/>
      <c r="HP1046" s="7"/>
      <c r="HQ1046" s="7"/>
      <c r="HR1046" s="7"/>
      <c r="HS1046" s="7"/>
      <c r="HT1046" s="7"/>
      <c r="HU1046" s="7"/>
      <c r="HV1046" s="7"/>
      <c r="HW1046" s="7"/>
      <c r="HX1046" s="7"/>
      <c r="HY1046" s="7"/>
      <c r="HZ1046" s="7"/>
      <c r="IA1046" s="7"/>
      <c r="IB1046" s="7"/>
      <c r="IC1046" s="7"/>
      <c r="ID1046" s="7"/>
      <c r="IE1046" s="7"/>
      <c r="IF1046" s="7"/>
      <c r="IG1046" s="7"/>
      <c r="IH1046" s="7"/>
      <c r="II1046" s="7"/>
      <c r="IJ1046" s="7"/>
      <c r="IK1046" s="7"/>
      <c r="IL1046" s="7"/>
      <c r="IM1046" s="7"/>
      <c r="IN1046" s="7"/>
      <c r="IO1046" s="7"/>
      <c r="IP1046" s="7"/>
      <c r="IQ1046" s="7"/>
      <c r="IR1046" s="7"/>
      <c r="IS1046" s="7"/>
      <c r="IT1046" s="7"/>
    </row>
    <row r="1047" spans="1:254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  <c r="FH1047" s="7"/>
      <c r="FI1047" s="7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  <c r="GS1047" s="7"/>
      <c r="GT1047" s="7"/>
      <c r="GU1047" s="7"/>
      <c r="GV1047" s="7"/>
      <c r="GW1047" s="7"/>
      <c r="GX1047" s="7"/>
      <c r="GY1047" s="7"/>
      <c r="GZ1047" s="7"/>
      <c r="HA1047" s="7"/>
      <c r="HB1047" s="7"/>
      <c r="HC1047" s="7"/>
      <c r="HD1047" s="7"/>
      <c r="HE1047" s="7"/>
      <c r="HF1047" s="7"/>
      <c r="HG1047" s="7"/>
      <c r="HH1047" s="7"/>
      <c r="HI1047" s="7"/>
      <c r="HJ1047" s="7"/>
      <c r="HK1047" s="7"/>
      <c r="HL1047" s="7"/>
      <c r="HM1047" s="7"/>
      <c r="HN1047" s="7"/>
      <c r="HO1047" s="7"/>
      <c r="HP1047" s="7"/>
      <c r="HQ1047" s="7"/>
      <c r="HR1047" s="7"/>
      <c r="HS1047" s="7"/>
      <c r="HT1047" s="7"/>
      <c r="HU1047" s="7"/>
      <c r="HV1047" s="7"/>
      <c r="HW1047" s="7"/>
      <c r="HX1047" s="7"/>
      <c r="HY1047" s="7"/>
      <c r="HZ1047" s="7"/>
      <c r="IA1047" s="7"/>
      <c r="IB1047" s="7"/>
      <c r="IC1047" s="7"/>
      <c r="ID1047" s="7"/>
      <c r="IE1047" s="7"/>
      <c r="IF1047" s="7"/>
      <c r="IG1047" s="7"/>
      <c r="IH1047" s="7"/>
      <c r="II1047" s="7"/>
      <c r="IJ1047" s="7"/>
      <c r="IK1047" s="7"/>
      <c r="IL1047" s="7"/>
      <c r="IM1047" s="7"/>
      <c r="IN1047" s="7"/>
      <c r="IO1047" s="7"/>
      <c r="IP1047" s="7"/>
      <c r="IQ1047" s="7"/>
      <c r="IR1047" s="7"/>
      <c r="IS1047" s="7"/>
      <c r="IT1047" s="7"/>
    </row>
    <row r="1048" spans="1:254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  <c r="FH1048" s="7"/>
      <c r="FI1048" s="7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  <c r="GS1048" s="7"/>
      <c r="GT1048" s="7"/>
      <c r="GU1048" s="7"/>
      <c r="GV1048" s="7"/>
      <c r="GW1048" s="7"/>
      <c r="GX1048" s="7"/>
      <c r="GY1048" s="7"/>
      <c r="GZ1048" s="7"/>
      <c r="HA1048" s="7"/>
      <c r="HB1048" s="7"/>
      <c r="HC1048" s="7"/>
      <c r="HD1048" s="7"/>
      <c r="HE1048" s="7"/>
      <c r="HF1048" s="7"/>
      <c r="HG1048" s="7"/>
      <c r="HH1048" s="7"/>
      <c r="HI1048" s="7"/>
      <c r="HJ1048" s="7"/>
      <c r="HK1048" s="7"/>
      <c r="HL1048" s="7"/>
      <c r="HM1048" s="7"/>
      <c r="HN1048" s="7"/>
      <c r="HO1048" s="7"/>
      <c r="HP1048" s="7"/>
      <c r="HQ1048" s="7"/>
      <c r="HR1048" s="7"/>
      <c r="HS1048" s="7"/>
      <c r="HT1048" s="7"/>
      <c r="HU1048" s="7"/>
      <c r="HV1048" s="7"/>
      <c r="HW1048" s="7"/>
      <c r="HX1048" s="7"/>
      <c r="HY1048" s="7"/>
      <c r="HZ1048" s="7"/>
      <c r="IA1048" s="7"/>
      <c r="IB1048" s="7"/>
      <c r="IC1048" s="7"/>
      <c r="ID1048" s="7"/>
      <c r="IE1048" s="7"/>
      <c r="IF1048" s="7"/>
      <c r="IG1048" s="7"/>
      <c r="IH1048" s="7"/>
      <c r="II1048" s="7"/>
      <c r="IJ1048" s="7"/>
      <c r="IK1048" s="7"/>
      <c r="IL1048" s="7"/>
      <c r="IM1048" s="7"/>
      <c r="IN1048" s="7"/>
      <c r="IO1048" s="7"/>
      <c r="IP1048" s="7"/>
      <c r="IQ1048" s="7"/>
      <c r="IR1048" s="7"/>
      <c r="IS1048" s="7"/>
      <c r="IT1048" s="7"/>
    </row>
    <row r="1049" spans="1:254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  <c r="FH1049" s="7"/>
      <c r="FI1049" s="7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  <c r="GS1049" s="7"/>
      <c r="GT1049" s="7"/>
      <c r="GU1049" s="7"/>
      <c r="GV1049" s="7"/>
      <c r="GW1049" s="7"/>
      <c r="GX1049" s="7"/>
      <c r="GY1049" s="7"/>
      <c r="GZ1049" s="7"/>
      <c r="HA1049" s="7"/>
      <c r="HB1049" s="7"/>
      <c r="HC1049" s="7"/>
      <c r="HD1049" s="7"/>
      <c r="HE1049" s="7"/>
      <c r="HF1049" s="7"/>
      <c r="HG1049" s="7"/>
      <c r="HH1049" s="7"/>
      <c r="HI1049" s="7"/>
      <c r="HJ1049" s="7"/>
      <c r="HK1049" s="7"/>
      <c r="HL1049" s="7"/>
      <c r="HM1049" s="7"/>
      <c r="HN1049" s="7"/>
      <c r="HO1049" s="7"/>
      <c r="HP1049" s="7"/>
      <c r="HQ1049" s="7"/>
      <c r="HR1049" s="7"/>
      <c r="HS1049" s="7"/>
      <c r="HT1049" s="7"/>
      <c r="HU1049" s="7"/>
      <c r="HV1049" s="7"/>
      <c r="HW1049" s="7"/>
      <c r="HX1049" s="7"/>
      <c r="HY1049" s="7"/>
      <c r="HZ1049" s="7"/>
      <c r="IA1049" s="7"/>
      <c r="IB1049" s="7"/>
      <c r="IC1049" s="7"/>
      <c r="ID1049" s="7"/>
      <c r="IE1049" s="7"/>
      <c r="IF1049" s="7"/>
      <c r="IG1049" s="7"/>
      <c r="IH1049" s="7"/>
      <c r="II1049" s="7"/>
      <c r="IJ1049" s="7"/>
      <c r="IK1049" s="7"/>
      <c r="IL1049" s="7"/>
      <c r="IM1049" s="7"/>
      <c r="IN1049" s="7"/>
      <c r="IO1049" s="7"/>
      <c r="IP1049" s="7"/>
      <c r="IQ1049" s="7"/>
      <c r="IR1049" s="7"/>
      <c r="IS1049" s="7"/>
      <c r="IT1049" s="7"/>
    </row>
    <row r="1050" spans="1:254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  <c r="FH1050" s="7"/>
      <c r="FI1050" s="7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  <c r="GS1050" s="7"/>
      <c r="GT1050" s="7"/>
      <c r="GU1050" s="7"/>
      <c r="GV1050" s="7"/>
      <c r="GW1050" s="7"/>
      <c r="GX1050" s="7"/>
      <c r="GY1050" s="7"/>
      <c r="GZ1050" s="7"/>
      <c r="HA1050" s="7"/>
      <c r="HB1050" s="7"/>
      <c r="HC1050" s="7"/>
      <c r="HD1050" s="7"/>
      <c r="HE1050" s="7"/>
      <c r="HF1050" s="7"/>
      <c r="HG1050" s="7"/>
      <c r="HH1050" s="7"/>
      <c r="HI1050" s="7"/>
      <c r="HJ1050" s="7"/>
      <c r="HK1050" s="7"/>
      <c r="HL1050" s="7"/>
      <c r="HM1050" s="7"/>
      <c r="HN1050" s="7"/>
      <c r="HO1050" s="7"/>
      <c r="HP1050" s="7"/>
      <c r="HQ1050" s="7"/>
      <c r="HR1050" s="7"/>
      <c r="HS1050" s="7"/>
      <c r="HT1050" s="7"/>
      <c r="HU1050" s="7"/>
      <c r="HV1050" s="7"/>
      <c r="HW1050" s="7"/>
      <c r="HX1050" s="7"/>
      <c r="HY1050" s="7"/>
      <c r="HZ1050" s="7"/>
      <c r="IA1050" s="7"/>
      <c r="IB1050" s="7"/>
      <c r="IC1050" s="7"/>
      <c r="ID1050" s="7"/>
      <c r="IE1050" s="7"/>
      <c r="IF1050" s="7"/>
      <c r="IG1050" s="7"/>
      <c r="IH1050" s="7"/>
      <c r="II1050" s="7"/>
      <c r="IJ1050" s="7"/>
      <c r="IK1050" s="7"/>
      <c r="IL1050" s="7"/>
      <c r="IM1050" s="7"/>
      <c r="IN1050" s="7"/>
      <c r="IO1050" s="7"/>
      <c r="IP1050" s="7"/>
      <c r="IQ1050" s="7"/>
      <c r="IR1050" s="7"/>
      <c r="IS1050" s="7"/>
      <c r="IT1050" s="7"/>
    </row>
    <row r="1051" spans="1:254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  <c r="FH1051" s="7"/>
      <c r="FI1051" s="7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  <c r="GS1051" s="7"/>
      <c r="GT1051" s="7"/>
      <c r="GU1051" s="7"/>
      <c r="GV1051" s="7"/>
      <c r="GW1051" s="7"/>
      <c r="GX1051" s="7"/>
      <c r="GY1051" s="7"/>
      <c r="GZ1051" s="7"/>
      <c r="HA1051" s="7"/>
      <c r="HB1051" s="7"/>
      <c r="HC1051" s="7"/>
      <c r="HD1051" s="7"/>
      <c r="HE1051" s="7"/>
      <c r="HF1051" s="7"/>
      <c r="HG1051" s="7"/>
      <c r="HH1051" s="7"/>
      <c r="HI1051" s="7"/>
      <c r="HJ1051" s="7"/>
      <c r="HK1051" s="7"/>
      <c r="HL1051" s="7"/>
      <c r="HM1051" s="7"/>
      <c r="HN1051" s="7"/>
      <c r="HO1051" s="7"/>
      <c r="HP1051" s="7"/>
      <c r="HQ1051" s="7"/>
      <c r="HR1051" s="7"/>
      <c r="HS1051" s="7"/>
      <c r="HT1051" s="7"/>
      <c r="HU1051" s="7"/>
      <c r="HV1051" s="7"/>
      <c r="HW1051" s="7"/>
      <c r="HX1051" s="7"/>
      <c r="HY1051" s="7"/>
      <c r="HZ1051" s="7"/>
      <c r="IA1051" s="7"/>
      <c r="IB1051" s="7"/>
      <c r="IC1051" s="7"/>
      <c r="ID1051" s="7"/>
      <c r="IE1051" s="7"/>
      <c r="IF1051" s="7"/>
      <c r="IG1051" s="7"/>
      <c r="IH1051" s="7"/>
      <c r="II1051" s="7"/>
      <c r="IJ1051" s="7"/>
      <c r="IK1051" s="7"/>
      <c r="IL1051" s="7"/>
      <c r="IM1051" s="7"/>
      <c r="IN1051" s="7"/>
      <c r="IO1051" s="7"/>
      <c r="IP1051" s="7"/>
      <c r="IQ1051" s="7"/>
      <c r="IR1051" s="7"/>
      <c r="IS1051" s="7"/>
      <c r="IT1051" s="7"/>
    </row>
    <row r="1052" spans="1:254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  <c r="FH1052" s="7"/>
      <c r="FI1052" s="7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  <c r="GS1052" s="7"/>
      <c r="GT1052" s="7"/>
      <c r="GU1052" s="7"/>
      <c r="GV1052" s="7"/>
      <c r="GW1052" s="7"/>
      <c r="GX1052" s="7"/>
      <c r="GY1052" s="7"/>
      <c r="GZ1052" s="7"/>
      <c r="HA1052" s="7"/>
      <c r="HB1052" s="7"/>
      <c r="HC1052" s="7"/>
      <c r="HD1052" s="7"/>
      <c r="HE1052" s="7"/>
      <c r="HF1052" s="7"/>
      <c r="HG1052" s="7"/>
      <c r="HH1052" s="7"/>
      <c r="HI1052" s="7"/>
      <c r="HJ1052" s="7"/>
      <c r="HK1052" s="7"/>
      <c r="HL1052" s="7"/>
      <c r="HM1052" s="7"/>
      <c r="HN1052" s="7"/>
      <c r="HO1052" s="7"/>
      <c r="HP1052" s="7"/>
      <c r="HQ1052" s="7"/>
      <c r="HR1052" s="7"/>
      <c r="HS1052" s="7"/>
      <c r="HT1052" s="7"/>
      <c r="HU1052" s="7"/>
      <c r="HV1052" s="7"/>
      <c r="HW1052" s="7"/>
      <c r="HX1052" s="7"/>
      <c r="HY1052" s="7"/>
      <c r="HZ1052" s="7"/>
      <c r="IA1052" s="7"/>
      <c r="IB1052" s="7"/>
      <c r="IC1052" s="7"/>
      <c r="ID1052" s="7"/>
      <c r="IE1052" s="7"/>
      <c r="IF1052" s="7"/>
      <c r="IG1052" s="7"/>
      <c r="IH1052" s="7"/>
      <c r="II1052" s="7"/>
      <c r="IJ1052" s="7"/>
      <c r="IK1052" s="7"/>
      <c r="IL1052" s="7"/>
      <c r="IM1052" s="7"/>
      <c r="IN1052" s="7"/>
      <c r="IO1052" s="7"/>
      <c r="IP1052" s="7"/>
      <c r="IQ1052" s="7"/>
      <c r="IR1052" s="7"/>
      <c r="IS1052" s="7"/>
      <c r="IT1052" s="7"/>
    </row>
    <row r="1053" spans="1:254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  <c r="HT1053" s="7"/>
      <c r="HU1053" s="7"/>
      <c r="HV1053" s="7"/>
      <c r="HW1053" s="7"/>
      <c r="HX1053" s="7"/>
      <c r="HY1053" s="7"/>
      <c r="HZ1053" s="7"/>
      <c r="IA1053" s="7"/>
      <c r="IB1053" s="7"/>
      <c r="IC1053" s="7"/>
      <c r="ID1053" s="7"/>
      <c r="IE1053" s="7"/>
      <c r="IF1053" s="7"/>
      <c r="IG1053" s="7"/>
      <c r="IH1053" s="7"/>
      <c r="II1053" s="7"/>
      <c r="IJ1053" s="7"/>
      <c r="IK1053" s="7"/>
      <c r="IL1053" s="7"/>
      <c r="IM1053" s="7"/>
      <c r="IN1053" s="7"/>
      <c r="IO1053" s="7"/>
      <c r="IP1053" s="7"/>
      <c r="IQ1053" s="7"/>
      <c r="IR1053" s="7"/>
      <c r="IS1053" s="7"/>
      <c r="IT1053" s="7"/>
    </row>
    <row r="1054" spans="1:254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  <c r="ID1054" s="7"/>
      <c r="IE1054" s="7"/>
      <c r="IF1054" s="7"/>
      <c r="IG1054" s="7"/>
      <c r="IH1054" s="7"/>
      <c r="II1054" s="7"/>
      <c r="IJ1054" s="7"/>
      <c r="IK1054" s="7"/>
      <c r="IL1054" s="7"/>
      <c r="IM1054" s="7"/>
      <c r="IN1054" s="7"/>
      <c r="IO1054" s="7"/>
      <c r="IP1054" s="7"/>
      <c r="IQ1054" s="7"/>
      <c r="IR1054" s="7"/>
      <c r="IS1054" s="7"/>
      <c r="IT1054" s="7"/>
    </row>
    <row r="1055" spans="1:254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  <c r="ID1055" s="7"/>
      <c r="IE1055" s="7"/>
      <c r="IF1055" s="7"/>
      <c r="IG1055" s="7"/>
      <c r="IH1055" s="7"/>
      <c r="II1055" s="7"/>
      <c r="IJ1055" s="7"/>
      <c r="IK1055" s="7"/>
      <c r="IL1055" s="7"/>
      <c r="IM1055" s="7"/>
      <c r="IN1055" s="7"/>
      <c r="IO1055" s="7"/>
      <c r="IP1055" s="7"/>
      <c r="IQ1055" s="7"/>
      <c r="IR1055" s="7"/>
      <c r="IS1055" s="7"/>
      <c r="IT1055" s="7"/>
    </row>
    <row r="1056" spans="1:254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  <c r="FH1056" s="7"/>
      <c r="FI1056" s="7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  <c r="GS1056" s="7"/>
      <c r="GT1056" s="7"/>
      <c r="GU1056" s="7"/>
      <c r="GV1056" s="7"/>
      <c r="GW1056" s="7"/>
      <c r="GX1056" s="7"/>
      <c r="GY1056" s="7"/>
      <c r="GZ1056" s="7"/>
      <c r="HA1056" s="7"/>
      <c r="HB1056" s="7"/>
      <c r="HC1056" s="7"/>
      <c r="HD1056" s="7"/>
      <c r="HE1056" s="7"/>
      <c r="HF1056" s="7"/>
      <c r="HG1056" s="7"/>
      <c r="HH1056" s="7"/>
      <c r="HI1056" s="7"/>
      <c r="HJ1056" s="7"/>
      <c r="HK1056" s="7"/>
      <c r="HL1056" s="7"/>
      <c r="HM1056" s="7"/>
      <c r="HN1056" s="7"/>
      <c r="HO1056" s="7"/>
      <c r="HP1056" s="7"/>
      <c r="HQ1056" s="7"/>
      <c r="HR1056" s="7"/>
      <c r="HS1056" s="7"/>
      <c r="HT1056" s="7"/>
      <c r="HU1056" s="7"/>
      <c r="HV1056" s="7"/>
      <c r="HW1056" s="7"/>
      <c r="HX1056" s="7"/>
      <c r="HY1056" s="7"/>
      <c r="HZ1056" s="7"/>
      <c r="IA1056" s="7"/>
      <c r="IB1056" s="7"/>
      <c r="IC1056" s="7"/>
      <c r="ID1056" s="7"/>
      <c r="IE1056" s="7"/>
      <c r="IF1056" s="7"/>
      <c r="IG1056" s="7"/>
      <c r="IH1056" s="7"/>
      <c r="II1056" s="7"/>
      <c r="IJ1056" s="7"/>
      <c r="IK1056" s="7"/>
      <c r="IL1056" s="7"/>
      <c r="IM1056" s="7"/>
      <c r="IN1056" s="7"/>
      <c r="IO1056" s="7"/>
      <c r="IP1056" s="7"/>
      <c r="IQ1056" s="7"/>
      <c r="IR1056" s="7"/>
      <c r="IS1056" s="7"/>
      <c r="IT1056" s="7"/>
    </row>
    <row r="1057" spans="1:254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  <c r="HT1057" s="7"/>
      <c r="HU1057" s="7"/>
      <c r="HV1057" s="7"/>
      <c r="HW1057" s="7"/>
      <c r="HX1057" s="7"/>
      <c r="HY1057" s="7"/>
      <c r="HZ1057" s="7"/>
      <c r="IA1057" s="7"/>
      <c r="IB1057" s="7"/>
      <c r="IC1057" s="7"/>
      <c r="ID1057" s="7"/>
      <c r="IE1057" s="7"/>
      <c r="IF1057" s="7"/>
      <c r="IG1057" s="7"/>
      <c r="IH1057" s="7"/>
      <c r="II1057" s="7"/>
      <c r="IJ1057" s="7"/>
      <c r="IK1057" s="7"/>
      <c r="IL1057" s="7"/>
      <c r="IM1057" s="7"/>
      <c r="IN1057" s="7"/>
      <c r="IO1057" s="7"/>
      <c r="IP1057" s="7"/>
      <c r="IQ1057" s="7"/>
      <c r="IR1057" s="7"/>
      <c r="IS1057" s="7"/>
      <c r="IT1057" s="7"/>
    </row>
    <row r="1058" spans="1:254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  <c r="EE1058" s="7"/>
      <c r="EF1058" s="7"/>
      <c r="EG1058" s="7"/>
      <c r="EH1058" s="7"/>
      <c r="EI1058" s="7"/>
      <c r="EJ1058" s="7"/>
      <c r="EK1058" s="7"/>
      <c r="EL1058" s="7"/>
      <c r="EM1058" s="7"/>
      <c r="EN1058" s="7"/>
      <c r="EO1058" s="7"/>
      <c r="EP1058" s="7"/>
      <c r="EQ1058" s="7"/>
      <c r="ER1058" s="7"/>
      <c r="ES1058" s="7"/>
      <c r="ET1058" s="7"/>
      <c r="EU1058" s="7"/>
      <c r="EV1058" s="7"/>
      <c r="EW1058" s="7"/>
      <c r="EX1058" s="7"/>
      <c r="EY1058" s="7"/>
      <c r="EZ1058" s="7"/>
      <c r="FA1058" s="7"/>
      <c r="FB1058" s="7"/>
      <c r="FC1058" s="7"/>
      <c r="FD1058" s="7"/>
      <c r="FE1058" s="7"/>
      <c r="FF1058" s="7"/>
      <c r="FG1058" s="7"/>
      <c r="FH1058" s="7"/>
      <c r="FI1058" s="7"/>
      <c r="FJ1058" s="7"/>
      <c r="FK1058" s="7"/>
      <c r="FL1058" s="7"/>
      <c r="FM1058" s="7"/>
      <c r="FN1058" s="7"/>
      <c r="FO1058" s="7"/>
      <c r="FP1058" s="7"/>
      <c r="FQ1058" s="7"/>
      <c r="FR1058" s="7"/>
      <c r="FS1058" s="7"/>
      <c r="FT1058" s="7"/>
      <c r="FU1058" s="7"/>
      <c r="FV1058" s="7"/>
      <c r="FW1058" s="7"/>
      <c r="FX1058" s="7"/>
      <c r="FY1058" s="7"/>
      <c r="FZ1058" s="7"/>
      <c r="GA1058" s="7"/>
      <c r="GB1058" s="7"/>
      <c r="GC1058" s="7"/>
      <c r="GD1058" s="7"/>
      <c r="GE1058" s="7"/>
      <c r="GF1058" s="7"/>
      <c r="GG1058" s="7"/>
      <c r="GH1058" s="7"/>
      <c r="GI1058" s="7"/>
      <c r="GJ1058" s="7"/>
      <c r="GK1058" s="7"/>
      <c r="GL1058" s="7"/>
      <c r="GM1058" s="7"/>
      <c r="GN1058" s="7"/>
      <c r="GO1058" s="7"/>
      <c r="GP1058" s="7"/>
      <c r="GQ1058" s="7"/>
      <c r="GR1058" s="7"/>
      <c r="GS1058" s="7"/>
      <c r="GT1058" s="7"/>
      <c r="GU1058" s="7"/>
      <c r="GV1058" s="7"/>
      <c r="GW1058" s="7"/>
      <c r="GX1058" s="7"/>
      <c r="GY1058" s="7"/>
      <c r="GZ1058" s="7"/>
      <c r="HA1058" s="7"/>
      <c r="HB1058" s="7"/>
      <c r="HC1058" s="7"/>
      <c r="HD1058" s="7"/>
      <c r="HE1058" s="7"/>
      <c r="HF1058" s="7"/>
      <c r="HG1058" s="7"/>
      <c r="HH1058" s="7"/>
      <c r="HI1058" s="7"/>
      <c r="HJ1058" s="7"/>
      <c r="HK1058" s="7"/>
      <c r="HL1058" s="7"/>
      <c r="HM1058" s="7"/>
      <c r="HN1058" s="7"/>
      <c r="HO1058" s="7"/>
      <c r="HP1058" s="7"/>
      <c r="HQ1058" s="7"/>
      <c r="HR1058" s="7"/>
      <c r="HS1058" s="7"/>
      <c r="HT1058" s="7"/>
      <c r="HU1058" s="7"/>
      <c r="HV1058" s="7"/>
      <c r="HW1058" s="7"/>
      <c r="HX1058" s="7"/>
      <c r="HY1058" s="7"/>
      <c r="HZ1058" s="7"/>
      <c r="IA1058" s="7"/>
      <c r="IB1058" s="7"/>
      <c r="IC1058" s="7"/>
      <c r="ID1058" s="7"/>
      <c r="IE1058" s="7"/>
      <c r="IF1058" s="7"/>
      <c r="IG1058" s="7"/>
      <c r="IH1058" s="7"/>
      <c r="II1058" s="7"/>
      <c r="IJ1058" s="7"/>
      <c r="IK1058" s="7"/>
      <c r="IL1058" s="7"/>
      <c r="IM1058" s="7"/>
      <c r="IN1058" s="7"/>
      <c r="IO1058" s="7"/>
      <c r="IP1058" s="7"/>
      <c r="IQ1058" s="7"/>
      <c r="IR1058" s="7"/>
      <c r="IS1058" s="7"/>
      <c r="IT1058" s="7"/>
    </row>
    <row r="1059" spans="1:254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  <c r="EE1059" s="7"/>
      <c r="EF1059" s="7"/>
      <c r="EG1059" s="7"/>
      <c r="EH1059" s="7"/>
      <c r="EI1059" s="7"/>
      <c r="EJ1059" s="7"/>
      <c r="EK1059" s="7"/>
      <c r="EL1059" s="7"/>
      <c r="EM1059" s="7"/>
      <c r="EN1059" s="7"/>
      <c r="EO1059" s="7"/>
      <c r="EP1059" s="7"/>
      <c r="EQ1059" s="7"/>
      <c r="ER1059" s="7"/>
      <c r="ES1059" s="7"/>
      <c r="ET1059" s="7"/>
      <c r="EU1059" s="7"/>
      <c r="EV1059" s="7"/>
      <c r="EW1059" s="7"/>
      <c r="EX1059" s="7"/>
      <c r="EY1059" s="7"/>
      <c r="EZ1059" s="7"/>
      <c r="FA1059" s="7"/>
      <c r="FB1059" s="7"/>
      <c r="FC1059" s="7"/>
      <c r="FD1059" s="7"/>
      <c r="FE1059" s="7"/>
      <c r="FF1059" s="7"/>
      <c r="FG1059" s="7"/>
      <c r="FH1059" s="7"/>
      <c r="FI1059" s="7"/>
      <c r="FJ1059" s="7"/>
      <c r="FK1059" s="7"/>
      <c r="FL1059" s="7"/>
      <c r="FM1059" s="7"/>
      <c r="FN1059" s="7"/>
      <c r="FO1059" s="7"/>
      <c r="FP1059" s="7"/>
      <c r="FQ1059" s="7"/>
      <c r="FR1059" s="7"/>
      <c r="FS1059" s="7"/>
      <c r="FT1059" s="7"/>
      <c r="FU1059" s="7"/>
      <c r="FV1059" s="7"/>
      <c r="FW1059" s="7"/>
      <c r="FX1059" s="7"/>
      <c r="FY1059" s="7"/>
      <c r="FZ1059" s="7"/>
      <c r="GA1059" s="7"/>
      <c r="GB1059" s="7"/>
      <c r="GC1059" s="7"/>
      <c r="GD1059" s="7"/>
      <c r="GE1059" s="7"/>
      <c r="GF1059" s="7"/>
      <c r="GG1059" s="7"/>
      <c r="GH1059" s="7"/>
      <c r="GI1059" s="7"/>
      <c r="GJ1059" s="7"/>
      <c r="GK1059" s="7"/>
      <c r="GL1059" s="7"/>
      <c r="GM1059" s="7"/>
      <c r="GN1059" s="7"/>
      <c r="GO1059" s="7"/>
      <c r="GP1059" s="7"/>
      <c r="GQ1059" s="7"/>
      <c r="GR1059" s="7"/>
      <c r="GS1059" s="7"/>
      <c r="GT1059" s="7"/>
      <c r="GU1059" s="7"/>
      <c r="GV1059" s="7"/>
      <c r="GW1059" s="7"/>
      <c r="GX1059" s="7"/>
      <c r="GY1059" s="7"/>
      <c r="GZ1059" s="7"/>
      <c r="HA1059" s="7"/>
      <c r="HB1059" s="7"/>
      <c r="HC1059" s="7"/>
      <c r="HD1059" s="7"/>
      <c r="HE1059" s="7"/>
      <c r="HF1059" s="7"/>
      <c r="HG1059" s="7"/>
      <c r="HH1059" s="7"/>
      <c r="HI1059" s="7"/>
      <c r="HJ1059" s="7"/>
      <c r="HK1059" s="7"/>
      <c r="HL1059" s="7"/>
      <c r="HM1059" s="7"/>
      <c r="HN1059" s="7"/>
      <c r="HO1059" s="7"/>
      <c r="HP1059" s="7"/>
      <c r="HQ1059" s="7"/>
      <c r="HR1059" s="7"/>
      <c r="HS1059" s="7"/>
      <c r="HT1059" s="7"/>
      <c r="HU1059" s="7"/>
      <c r="HV1059" s="7"/>
      <c r="HW1059" s="7"/>
      <c r="HX1059" s="7"/>
      <c r="HY1059" s="7"/>
      <c r="HZ1059" s="7"/>
      <c r="IA1059" s="7"/>
      <c r="IB1059" s="7"/>
      <c r="IC1059" s="7"/>
      <c r="ID1059" s="7"/>
      <c r="IE1059" s="7"/>
      <c r="IF1059" s="7"/>
      <c r="IG1059" s="7"/>
      <c r="IH1059" s="7"/>
      <c r="II1059" s="7"/>
      <c r="IJ1059" s="7"/>
      <c r="IK1059" s="7"/>
      <c r="IL1059" s="7"/>
      <c r="IM1059" s="7"/>
      <c r="IN1059" s="7"/>
      <c r="IO1059" s="7"/>
      <c r="IP1059" s="7"/>
      <c r="IQ1059" s="7"/>
      <c r="IR1059" s="7"/>
      <c r="IS1059" s="7"/>
      <c r="IT1059" s="7"/>
    </row>
    <row r="1060" spans="1:254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  <c r="FH1060" s="7"/>
      <c r="FI1060" s="7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  <c r="GS1060" s="7"/>
      <c r="GT1060" s="7"/>
      <c r="GU1060" s="7"/>
      <c r="GV1060" s="7"/>
      <c r="GW1060" s="7"/>
      <c r="GX1060" s="7"/>
      <c r="GY1060" s="7"/>
      <c r="GZ1060" s="7"/>
      <c r="HA1060" s="7"/>
      <c r="HB1060" s="7"/>
      <c r="HC1060" s="7"/>
      <c r="HD1060" s="7"/>
      <c r="HE1060" s="7"/>
      <c r="HF1060" s="7"/>
      <c r="HG1060" s="7"/>
      <c r="HH1060" s="7"/>
      <c r="HI1060" s="7"/>
      <c r="HJ1060" s="7"/>
      <c r="HK1060" s="7"/>
      <c r="HL1060" s="7"/>
      <c r="HM1060" s="7"/>
      <c r="HN1060" s="7"/>
      <c r="HO1060" s="7"/>
      <c r="HP1060" s="7"/>
      <c r="HQ1060" s="7"/>
      <c r="HR1060" s="7"/>
      <c r="HS1060" s="7"/>
      <c r="HT1060" s="7"/>
      <c r="HU1060" s="7"/>
      <c r="HV1060" s="7"/>
      <c r="HW1060" s="7"/>
      <c r="HX1060" s="7"/>
      <c r="HY1060" s="7"/>
      <c r="HZ1060" s="7"/>
      <c r="IA1060" s="7"/>
      <c r="IB1060" s="7"/>
      <c r="IC1060" s="7"/>
      <c r="ID1060" s="7"/>
      <c r="IE1060" s="7"/>
      <c r="IF1060" s="7"/>
      <c r="IG1060" s="7"/>
      <c r="IH1060" s="7"/>
      <c r="II1060" s="7"/>
      <c r="IJ1060" s="7"/>
      <c r="IK1060" s="7"/>
      <c r="IL1060" s="7"/>
      <c r="IM1060" s="7"/>
      <c r="IN1060" s="7"/>
      <c r="IO1060" s="7"/>
      <c r="IP1060" s="7"/>
      <c r="IQ1060" s="7"/>
      <c r="IR1060" s="7"/>
      <c r="IS1060" s="7"/>
      <c r="IT1060" s="7"/>
    </row>
    <row r="1061" spans="1:254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  <c r="EE1061" s="7"/>
      <c r="EF1061" s="7"/>
      <c r="EG1061" s="7"/>
      <c r="EH1061" s="7"/>
      <c r="EI1061" s="7"/>
      <c r="EJ1061" s="7"/>
      <c r="EK1061" s="7"/>
      <c r="EL1061" s="7"/>
      <c r="EM1061" s="7"/>
      <c r="EN1061" s="7"/>
      <c r="EO1061" s="7"/>
      <c r="EP1061" s="7"/>
      <c r="EQ1061" s="7"/>
      <c r="ER1061" s="7"/>
      <c r="ES1061" s="7"/>
      <c r="ET1061" s="7"/>
      <c r="EU1061" s="7"/>
      <c r="EV1061" s="7"/>
      <c r="EW1061" s="7"/>
      <c r="EX1061" s="7"/>
      <c r="EY1061" s="7"/>
      <c r="EZ1061" s="7"/>
      <c r="FA1061" s="7"/>
      <c r="FB1061" s="7"/>
      <c r="FC1061" s="7"/>
      <c r="FD1061" s="7"/>
      <c r="FE1061" s="7"/>
      <c r="FF1061" s="7"/>
      <c r="FG1061" s="7"/>
      <c r="FH1061" s="7"/>
      <c r="FI1061" s="7"/>
      <c r="FJ1061" s="7"/>
      <c r="FK1061" s="7"/>
      <c r="FL1061" s="7"/>
      <c r="FM1061" s="7"/>
      <c r="FN1061" s="7"/>
      <c r="FO1061" s="7"/>
      <c r="FP1061" s="7"/>
      <c r="FQ1061" s="7"/>
      <c r="FR1061" s="7"/>
      <c r="FS1061" s="7"/>
      <c r="FT1061" s="7"/>
      <c r="FU1061" s="7"/>
      <c r="FV1061" s="7"/>
      <c r="FW1061" s="7"/>
      <c r="FX1061" s="7"/>
      <c r="FY1061" s="7"/>
      <c r="FZ1061" s="7"/>
      <c r="GA1061" s="7"/>
      <c r="GB1061" s="7"/>
      <c r="GC1061" s="7"/>
      <c r="GD1061" s="7"/>
      <c r="GE1061" s="7"/>
      <c r="GF1061" s="7"/>
      <c r="GG1061" s="7"/>
      <c r="GH1061" s="7"/>
      <c r="GI1061" s="7"/>
      <c r="GJ1061" s="7"/>
      <c r="GK1061" s="7"/>
      <c r="GL1061" s="7"/>
      <c r="GM1061" s="7"/>
      <c r="GN1061" s="7"/>
      <c r="GO1061" s="7"/>
      <c r="GP1061" s="7"/>
      <c r="GQ1061" s="7"/>
      <c r="GR1061" s="7"/>
      <c r="GS1061" s="7"/>
      <c r="GT1061" s="7"/>
      <c r="GU1061" s="7"/>
      <c r="GV1061" s="7"/>
      <c r="GW1061" s="7"/>
      <c r="GX1061" s="7"/>
      <c r="GY1061" s="7"/>
      <c r="GZ1061" s="7"/>
      <c r="HA1061" s="7"/>
      <c r="HB1061" s="7"/>
      <c r="HC1061" s="7"/>
      <c r="HD1061" s="7"/>
      <c r="HE1061" s="7"/>
      <c r="HF1061" s="7"/>
      <c r="HG1061" s="7"/>
      <c r="HH1061" s="7"/>
      <c r="HI1061" s="7"/>
      <c r="HJ1061" s="7"/>
      <c r="HK1061" s="7"/>
      <c r="HL1061" s="7"/>
      <c r="HM1061" s="7"/>
      <c r="HN1061" s="7"/>
      <c r="HO1061" s="7"/>
      <c r="HP1061" s="7"/>
      <c r="HQ1061" s="7"/>
      <c r="HR1061" s="7"/>
      <c r="HS1061" s="7"/>
      <c r="HT1061" s="7"/>
      <c r="HU1061" s="7"/>
      <c r="HV1061" s="7"/>
      <c r="HW1061" s="7"/>
      <c r="HX1061" s="7"/>
      <c r="HY1061" s="7"/>
      <c r="HZ1061" s="7"/>
      <c r="IA1061" s="7"/>
      <c r="IB1061" s="7"/>
      <c r="IC1061" s="7"/>
      <c r="ID1061" s="7"/>
      <c r="IE1061" s="7"/>
      <c r="IF1061" s="7"/>
      <c r="IG1061" s="7"/>
      <c r="IH1061" s="7"/>
      <c r="II1061" s="7"/>
      <c r="IJ1061" s="7"/>
      <c r="IK1061" s="7"/>
      <c r="IL1061" s="7"/>
      <c r="IM1061" s="7"/>
      <c r="IN1061" s="7"/>
      <c r="IO1061" s="7"/>
      <c r="IP1061" s="7"/>
      <c r="IQ1061" s="7"/>
      <c r="IR1061" s="7"/>
      <c r="IS1061" s="7"/>
      <c r="IT1061" s="7"/>
    </row>
    <row r="1062" spans="1:254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  <c r="EE1062" s="7"/>
      <c r="EF1062" s="7"/>
      <c r="EG1062" s="7"/>
      <c r="EH1062" s="7"/>
      <c r="EI1062" s="7"/>
      <c r="EJ1062" s="7"/>
      <c r="EK1062" s="7"/>
      <c r="EL1062" s="7"/>
      <c r="EM1062" s="7"/>
      <c r="EN1062" s="7"/>
      <c r="EO1062" s="7"/>
      <c r="EP1062" s="7"/>
      <c r="EQ1062" s="7"/>
      <c r="ER1062" s="7"/>
      <c r="ES1062" s="7"/>
      <c r="ET1062" s="7"/>
      <c r="EU1062" s="7"/>
      <c r="EV1062" s="7"/>
      <c r="EW1062" s="7"/>
      <c r="EX1062" s="7"/>
      <c r="EY1062" s="7"/>
      <c r="EZ1062" s="7"/>
      <c r="FA1062" s="7"/>
      <c r="FB1062" s="7"/>
      <c r="FC1062" s="7"/>
      <c r="FD1062" s="7"/>
      <c r="FE1062" s="7"/>
      <c r="FF1062" s="7"/>
      <c r="FG1062" s="7"/>
      <c r="FH1062" s="7"/>
      <c r="FI1062" s="7"/>
      <c r="FJ1062" s="7"/>
      <c r="FK1062" s="7"/>
      <c r="FL1062" s="7"/>
      <c r="FM1062" s="7"/>
      <c r="FN1062" s="7"/>
      <c r="FO1062" s="7"/>
      <c r="FP1062" s="7"/>
      <c r="FQ1062" s="7"/>
      <c r="FR1062" s="7"/>
      <c r="FS1062" s="7"/>
      <c r="FT1062" s="7"/>
      <c r="FU1062" s="7"/>
      <c r="FV1062" s="7"/>
      <c r="FW1062" s="7"/>
      <c r="FX1062" s="7"/>
      <c r="FY1062" s="7"/>
      <c r="FZ1062" s="7"/>
      <c r="GA1062" s="7"/>
      <c r="GB1062" s="7"/>
      <c r="GC1062" s="7"/>
      <c r="GD1062" s="7"/>
      <c r="GE1062" s="7"/>
      <c r="GF1062" s="7"/>
      <c r="GG1062" s="7"/>
      <c r="GH1062" s="7"/>
      <c r="GI1062" s="7"/>
      <c r="GJ1062" s="7"/>
      <c r="GK1062" s="7"/>
      <c r="GL1062" s="7"/>
      <c r="GM1062" s="7"/>
      <c r="GN1062" s="7"/>
      <c r="GO1062" s="7"/>
      <c r="GP1062" s="7"/>
      <c r="GQ1062" s="7"/>
      <c r="GR1062" s="7"/>
      <c r="GS1062" s="7"/>
      <c r="GT1062" s="7"/>
      <c r="GU1062" s="7"/>
      <c r="GV1062" s="7"/>
      <c r="GW1062" s="7"/>
      <c r="GX1062" s="7"/>
      <c r="GY1062" s="7"/>
      <c r="GZ1062" s="7"/>
      <c r="HA1062" s="7"/>
      <c r="HB1062" s="7"/>
      <c r="HC1062" s="7"/>
      <c r="HD1062" s="7"/>
      <c r="HE1062" s="7"/>
      <c r="HF1062" s="7"/>
      <c r="HG1062" s="7"/>
      <c r="HH1062" s="7"/>
      <c r="HI1062" s="7"/>
      <c r="HJ1062" s="7"/>
      <c r="HK1062" s="7"/>
      <c r="HL1062" s="7"/>
      <c r="HM1062" s="7"/>
      <c r="HN1062" s="7"/>
      <c r="HO1062" s="7"/>
      <c r="HP1062" s="7"/>
      <c r="HQ1062" s="7"/>
      <c r="HR1062" s="7"/>
      <c r="HS1062" s="7"/>
      <c r="HT1062" s="7"/>
      <c r="HU1062" s="7"/>
      <c r="HV1062" s="7"/>
      <c r="HW1062" s="7"/>
      <c r="HX1062" s="7"/>
      <c r="HY1062" s="7"/>
      <c r="HZ1062" s="7"/>
      <c r="IA1062" s="7"/>
      <c r="IB1062" s="7"/>
      <c r="IC1062" s="7"/>
      <c r="ID1062" s="7"/>
      <c r="IE1062" s="7"/>
      <c r="IF1062" s="7"/>
      <c r="IG1062" s="7"/>
      <c r="IH1062" s="7"/>
      <c r="II1062" s="7"/>
      <c r="IJ1062" s="7"/>
      <c r="IK1062" s="7"/>
      <c r="IL1062" s="7"/>
      <c r="IM1062" s="7"/>
      <c r="IN1062" s="7"/>
      <c r="IO1062" s="7"/>
      <c r="IP1062" s="7"/>
      <c r="IQ1062" s="7"/>
      <c r="IR1062" s="7"/>
      <c r="IS1062" s="7"/>
      <c r="IT1062" s="7"/>
    </row>
    <row r="1063" spans="1:254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  <c r="EE1063" s="7"/>
      <c r="EF1063" s="7"/>
      <c r="EG1063" s="7"/>
      <c r="EH1063" s="7"/>
      <c r="EI1063" s="7"/>
      <c r="EJ1063" s="7"/>
      <c r="EK1063" s="7"/>
      <c r="EL1063" s="7"/>
      <c r="EM1063" s="7"/>
      <c r="EN1063" s="7"/>
      <c r="EO1063" s="7"/>
      <c r="EP1063" s="7"/>
      <c r="EQ1063" s="7"/>
      <c r="ER1063" s="7"/>
      <c r="ES1063" s="7"/>
      <c r="ET1063" s="7"/>
      <c r="EU1063" s="7"/>
      <c r="EV1063" s="7"/>
      <c r="EW1063" s="7"/>
      <c r="EX1063" s="7"/>
      <c r="EY1063" s="7"/>
      <c r="EZ1063" s="7"/>
      <c r="FA1063" s="7"/>
      <c r="FB1063" s="7"/>
      <c r="FC1063" s="7"/>
      <c r="FD1063" s="7"/>
      <c r="FE1063" s="7"/>
      <c r="FF1063" s="7"/>
      <c r="FG1063" s="7"/>
      <c r="FH1063" s="7"/>
      <c r="FI1063" s="7"/>
      <c r="FJ1063" s="7"/>
      <c r="FK1063" s="7"/>
      <c r="FL1063" s="7"/>
      <c r="FM1063" s="7"/>
      <c r="FN1063" s="7"/>
      <c r="FO1063" s="7"/>
      <c r="FP1063" s="7"/>
      <c r="FQ1063" s="7"/>
      <c r="FR1063" s="7"/>
      <c r="FS1063" s="7"/>
      <c r="FT1063" s="7"/>
      <c r="FU1063" s="7"/>
      <c r="FV1063" s="7"/>
      <c r="FW1063" s="7"/>
      <c r="FX1063" s="7"/>
      <c r="FY1063" s="7"/>
      <c r="FZ1063" s="7"/>
      <c r="GA1063" s="7"/>
      <c r="GB1063" s="7"/>
      <c r="GC1063" s="7"/>
      <c r="GD1063" s="7"/>
      <c r="GE1063" s="7"/>
      <c r="GF1063" s="7"/>
      <c r="GG1063" s="7"/>
      <c r="GH1063" s="7"/>
      <c r="GI1063" s="7"/>
      <c r="GJ1063" s="7"/>
      <c r="GK1063" s="7"/>
      <c r="GL1063" s="7"/>
      <c r="GM1063" s="7"/>
      <c r="GN1063" s="7"/>
      <c r="GO1063" s="7"/>
      <c r="GP1063" s="7"/>
      <c r="GQ1063" s="7"/>
      <c r="GR1063" s="7"/>
      <c r="GS1063" s="7"/>
      <c r="GT1063" s="7"/>
      <c r="GU1063" s="7"/>
      <c r="GV1063" s="7"/>
      <c r="GW1063" s="7"/>
      <c r="GX1063" s="7"/>
      <c r="GY1063" s="7"/>
      <c r="GZ1063" s="7"/>
      <c r="HA1063" s="7"/>
      <c r="HB1063" s="7"/>
      <c r="HC1063" s="7"/>
      <c r="HD1063" s="7"/>
      <c r="HE1063" s="7"/>
      <c r="HF1063" s="7"/>
      <c r="HG1063" s="7"/>
      <c r="HH1063" s="7"/>
      <c r="HI1063" s="7"/>
      <c r="HJ1063" s="7"/>
      <c r="HK1063" s="7"/>
      <c r="HL1063" s="7"/>
      <c r="HM1063" s="7"/>
      <c r="HN1063" s="7"/>
      <c r="HO1063" s="7"/>
      <c r="HP1063" s="7"/>
      <c r="HQ1063" s="7"/>
      <c r="HR1063" s="7"/>
      <c r="HS1063" s="7"/>
      <c r="HT1063" s="7"/>
      <c r="HU1063" s="7"/>
      <c r="HV1063" s="7"/>
      <c r="HW1063" s="7"/>
      <c r="HX1063" s="7"/>
      <c r="HY1063" s="7"/>
      <c r="HZ1063" s="7"/>
      <c r="IA1063" s="7"/>
      <c r="IB1063" s="7"/>
      <c r="IC1063" s="7"/>
      <c r="ID1063" s="7"/>
      <c r="IE1063" s="7"/>
      <c r="IF1063" s="7"/>
      <c r="IG1063" s="7"/>
      <c r="IH1063" s="7"/>
      <c r="II1063" s="7"/>
      <c r="IJ1063" s="7"/>
      <c r="IK1063" s="7"/>
      <c r="IL1063" s="7"/>
      <c r="IM1063" s="7"/>
      <c r="IN1063" s="7"/>
      <c r="IO1063" s="7"/>
      <c r="IP1063" s="7"/>
      <c r="IQ1063" s="7"/>
      <c r="IR1063" s="7"/>
      <c r="IS1063" s="7"/>
      <c r="IT1063" s="7"/>
    </row>
    <row r="1064" spans="1:254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  <c r="EE1064" s="7"/>
      <c r="EF1064" s="7"/>
      <c r="EG1064" s="7"/>
      <c r="EH1064" s="7"/>
      <c r="EI1064" s="7"/>
      <c r="EJ1064" s="7"/>
      <c r="EK1064" s="7"/>
      <c r="EL1064" s="7"/>
      <c r="EM1064" s="7"/>
      <c r="EN1064" s="7"/>
      <c r="EO1064" s="7"/>
      <c r="EP1064" s="7"/>
      <c r="EQ1064" s="7"/>
      <c r="ER1064" s="7"/>
      <c r="ES1064" s="7"/>
      <c r="ET1064" s="7"/>
      <c r="EU1064" s="7"/>
      <c r="EV1064" s="7"/>
      <c r="EW1064" s="7"/>
      <c r="EX1064" s="7"/>
      <c r="EY1064" s="7"/>
      <c r="EZ1064" s="7"/>
      <c r="FA1064" s="7"/>
      <c r="FB1064" s="7"/>
      <c r="FC1064" s="7"/>
      <c r="FD1064" s="7"/>
      <c r="FE1064" s="7"/>
      <c r="FF1064" s="7"/>
      <c r="FG1064" s="7"/>
      <c r="FH1064" s="7"/>
      <c r="FI1064" s="7"/>
      <c r="FJ1064" s="7"/>
      <c r="FK1064" s="7"/>
      <c r="FL1064" s="7"/>
      <c r="FM1064" s="7"/>
      <c r="FN1064" s="7"/>
      <c r="FO1064" s="7"/>
      <c r="FP1064" s="7"/>
      <c r="FQ1064" s="7"/>
      <c r="FR1064" s="7"/>
      <c r="FS1064" s="7"/>
      <c r="FT1064" s="7"/>
      <c r="FU1064" s="7"/>
      <c r="FV1064" s="7"/>
      <c r="FW1064" s="7"/>
      <c r="FX1064" s="7"/>
      <c r="FY1064" s="7"/>
      <c r="FZ1064" s="7"/>
      <c r="GA1064" s="7"/>
      <c r="GB1064" s="7"/>
      <c r="GC1064" s="7"/>
      <c r="GD1064" s="7"/>
      <c r="GE1064" s="7"/>
      <c r="GF1064" s="7"/>
      <c r="GG1064" s="7"/>
      <c r="GH1064" s="7"/>
      <c r="GI1064" s="7"/>
      <c r="GJ1064" s="7"/>
      <c r="GK1064" s="7"/>
      <c r="GL1064" s="7"/>
      <c r="GM1064" s="7"/>
      <c r="GN1064" s="7"/>
      <c r="GO1064" s="7"/>
      <c r="GP1064" s="7"/>
      <c r="GQ1064" s="7"/>
      <c r="GR1064" s="7"/>
      <c r="GS1064" s="7"/>
      <c r="GT1064" s="7"/>
      <c r="GU1064" s="7"/>
      <c r="GV1064" s="7"/>
      <c r="GW1064" s="7"/>
      <c r="GX1064" s="7"/>
      <c r="GY1064" s="7"/>
      <c r="GZ1064" s="7"/>
      <c r="HA1064" s="7"/>
      <c r="HB1064" s="7"/>
      <c r="HC1064" s="7"/>
      <c r="HD1064" s="7"/>
      <c r="HE1064" s="7"/>
      <c r="HF1064" s="7"/>
      <c r="HG1064" s="7"/>
      <c r="HH1064" s="7"/>
      <c r="HI1064" s="7"/>
      <c r="HJ1064" s="7"/>
      <c r="HK1064" s="7"/>
      <c r="HL1064" s="7"/>
      <c r="HM1064" s="7"/>
      <c r="HN1064" s="7"/>
      <c r="HO1064" s="7"/>
      <c r="HP1064" s="7"/>
      <c r="HQ1064" s="7"/>
      <c r="HR1064" s="7"/>
      <c r="HS1064" s="7"/>
      <c r="HT1064" s="7"/>
      <c r="HU1064" s="7"/>
      <c r="HV1064" s="7"/>
      <c r="HW1064" s="7"/>
      <c r="HX1064" s="7"/>
      <c r="HY1064" s="7"/>
      <c r="HZ1064" s="7"/>
      <c r="IA1064" s="7"/>
      <c r="IB1064" s="7"/>
      <c r="IC1064" s="7"/>
      <c r="ID1064" s="7"/>
      <c r="IE1064" s="7"/>
      <c r="IF1064" s="7"/>
      <c r="IG1064" s="7"/>
      <c r="IH1064" s="7"/>
      <c r="II1064" s="7"/>
      <c r="IJ1064" s="7"/>
      <c r="IK1064" s="7"/>
      <c r="IL1064" s="7"/>
      <c r="IM1064" s="7"/>
      <c r="IN1064" s="7"/>
      <c r="IO1064" s="7"/>
      <c r="IP1064" s="7"/>
      <c r="IQ1064" s="7"/>
      <c r="IR1064" s="7"/>
      <c r="IS1064" s="7"/>
      <c r="IT1064" s="7"/>
    </row>
    <row r="1065" spans="1:254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  <c r="FH1065" s="7"/>
      <c r="FI1065" s="7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  <c r="GS1065" s="7"/>
      <c r="GT1065" s="7"/>
      <c r="GU1065" s="7"/>
      <c r="GV1065" s="7"/>
      <c r="GW1065" s="7"/>
      <c r="GX1065" s="7"/>
      <c r="GY1065" s="7"/>
      <c r="GZ1065" s="7"/>
      <c r="HA1065" s="7"/>
      <c r="HB1065" s="7"/>
      <c r="HC1065" s="7"/>
      <c r="HD1065" s="7"/>
      <c r="HE1065" s="7"/>
      <c r="HF1065" s="7"/>
      <c r="HG1065" s="7"/>
      <c r="HH1065" s="7"/>
      <c r="HI1065" s="7"/>
      <c r="HJ1065" s="7"/>
      <c r="HK1065" s="7"/>
      <c r="HL1065" s="7"/>
      <c r="HM1065" s="7"/>
      <c r="HN1065" s="7"/>
      <c r="HO1065" s="7"/>
      <c r="HP1065" s="7"/>
      <c r="HQ1065" s="7"/>
      <c r="HR1065" s="7"/>
      <c r="HS1065" s="7"/>
      <c r="HT1065" s="7"/>
      <c r="HU1065" s="7"/>
      <c r="HV1065" s="7"/>
      <c r="HW1065" s="7"/>
      <c r="HX1065" s="7"/>
      <c r="HY1065" s="7"/>
      <c r="HZ1065" s="7"/>
      <c r="IA1065" s="7"/>
      <c r="IB1065" s="7"/>
      <c r="IC1065" s="7"/>
      <c r="ID1065" s="7"/>
      <c r="IE1065" s="7"/>
      <c r="IF1065" s="7"/>
      <c r="IG1065" s="7"/>
      <c r="IH1065" s="7"/>
      <c r="II1065" s="7"/>
      <c r="IJ1065" s="7"/>
      <c r="IK1065" s="7"/>
      <c r="IL1065" s="7"/>
      <c r="IM1065" s="7"/>
      <c r="IN1065" s="7"/>
      <c r="IO1065" s="7"/>
      <c r="IP1065" s="7"/>
      <c r="IQ1065" s="7"/>
      <c r="IR1065" s="7"/>
      <c r="IS1065" s="7"/>
      <c r="IT1065" s="7"/>
    </row>
    <row r="1066" spans="1:254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  <c r="EE1066" s="7"/>
      <c r="EF1066" s="7"/>
      <c r="EG1066" s="7"/>
      <c r="EH1066" s="7"/>
      <c r="EI1066" s="7"/>
      <c r="EJ1066" s="7"/>
      <c r="EK1066" s="7"/>
      <c r="EL1066" s="7"/>
      <c r="EM1066" s="7"/>
      <c r="EN1066" s="7"/>
      <c r="EO1066" s="7"/>
      <c r="EP1066" s="7"/>
      <c r="EQ1066" s="7"/>
      <c r="ER1066" s="7"/>
      <c r="ES1066" s="7"/>
      <c r="ET1066" s="7"/>
      <c r="EU1066" s="7"/>
      <c r="EV1066" s="7"/>
      <c r="EW1066" s="7"/>
      <c r="EX1066" s="7"/>
      <c r="EY1066" s="7"/>
      <c r="EZ1066" s="7"/>
      <c r="FA1066" s="7"/>
      <c r="FB1066" s="7"/>
      <c r="FC1066" s="7"/>
      <c r="FD1066" s="7"/>
      <c r="FE1066" s="7"/>
      <c r="FF1066" s="7"/>
      <c r="FG1066" s="7"/>
      <c r="FH1066" s="7"/>
      <c r="FI1066" s="7"/>
      <c r="FJ1066" s="7"/>
      <c r="FK1066" s="7"/>
      <c r="FL1066" s="7"/>
      <c r="FM1066" s="7"/>
      <c r="FN1066" s="7"/>
      <c r="FO1066" s="7"/>
      <c r="FP1066" s="7"/>
      <c r="FQ1066" s="7"/>
      <c r="FR1066" s="7"/>
      <c r="FS1066" s="7"/>
      <c r="FT1066" s="7"/>
      <c r="FU1066" s="7"/>
      <c r="FV1066" s="7"/>
      <c r="FW1066" s="7"/>
      <c r="FX1066" s="7"/>
      <c r="FY1066" s="7"/>
      <c r="FZ1066" s="7"/>
      <c r="GA1066" s="7"/>
      <c r="GB1066" s="7"/>
      <c r="GC1066" s="7"/>
      <c r="GD1066" s="7"/>
      <c r="GE1066" s="7"/>
      <c r="GF1066" s="7"/>
      <c r="GG1066" s="7"/>
      <c r="GH1066" s="7"/>
      <c r="GI1066" s="7"/>
      <c r="GJ1066" s="7"/>
      <c r="GK1066" s="7"/>
      <c r="GL1066" s="7"/>
      <c r="GM1066" s="7"/>
      <c r="GN1066" s="7"/>
      <c r="GO1066" s="7"/>
      <c r="GP1066" s="7"/>
      <c r="GQ1066" s="7"/>
      <c r="GR1066" s="7"/>
      <c r="GS1066" s="7"/>
      <c r="GT1066" s="7"/>
      <c r="GU1066" s="7"/>
      <c r="GV1066" s="7"/>
      <c r="GW1066" s="7"/>
      <c r="GX1066" s="7"/>
      <c r="GY1066" s="7"/>
      <c r="GZ1066" s="7"/>
      <c r="HA1066" s="7"/>
      <c r="HB1066" s="7"/>
      <c r="HC1066" s="7"/>
      <c r="HD1066" s="7"/>
      <c r="HE1066" s="7"/>
      <c r="HF1066" s="7"/>
      <c r="HG1066" s="7"/>
      <c r="HH1066" s="7"/>
      <c r="HI1066" s="7"/>
      <c r="HJ1066" s="7"/>
      <c r="HK1066" s="7"/>
      <c r="HL1066" s="7"/>
      <c r="HM1066" s="7"/>
      <c r="HN1066" s="7"/>
      <c r="HO1066" s="7"/>
      <c r="HP1066" s="7"/>
      <c r="HQ1066" s="7"/>
      <c r="HR1066" s="7"/>
      <c r="HS1066" s="7"/>
      <c r="HT1066" s="7"/>
      <c r="HU1066" s="7"/>
      <c r="HV1066" s="7"/>
      <c r="HW1066" s="7"/>
      <c r="HX1066" s="7"/>
      <c r="HY1066" s="7"/>
      <c r="HZ1066" s="7"/>
      <c r="IA1066" s="7"/>
      <c r="IB1066" s="7"/>
      <c r="IC1066" s="7"/>
      <c r="ID1066" s="7"/>
      <c r="IE1066" s="7"/>
      <c r="IF1066" s="7"/>
      <c r="IG1066" s="7"/>
      <c r="IH1066" s="7"/>
      <c r="II1066" s="7"/>
      <c r="IJ1066" s="7"/>
      <c r="IK1066" s="7"/>
      <c r="IL1066" s="7"/>
      <c r="IM1066" s="7"/>
      <c r="IN1066" s="7"/>
      <c r="IO1066" s="7"/>
      <c r="IP1066" s="7"/>
      <c r="IQ1066" s="7"/>
      <c r="IR1066" s="7"/>
      <c r="IS1066" s="7"/>
      <c r="IT1066" s="7"/>
    </row>
    <row r="1067" spans="1:254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  <c r="EE1067" s="7"/>
      <c r="EF1067" s="7"/>
      <c r="EG1067" s="7"/>
      <c r="EH1067" s="7"/>
      <c r="EI1067" s="7"/>
      <c r="EJ1067" s="7"/>
      <c r="EK1067" s="7"/>
      <c r="EL1067" s="7"/>
      <c r="EM1067" s="7"/>
      <c r="EN1067" s="7"/>
      <c r="EO1067" s="7"/>
      <c r="EP1067" s="7"/>
      <c r="EQ1067" s="7"/>
      <c r="ER1067" s="7"/>
      <c r="ES1067" s="7"/>
      <c r="ET1067" s="7"/>
      <c r="EU1067" s="7"/>
      <c r="EV1067" s="7"/>
      <c r="EW1067" s="7"/>
      <c r="EX1067" s="7"/>
      <c r="EY1067" s="7"/>
      <c r="EZ1067" s="7"/>
      <c r="FA1067" s="7"/>
      <c r="FB1067" s="7"/>
      <c r="FC1067" s="7"/>
      <c r="FD1067" s="7"/>
      <c r="FE1067" s="7"/>
      <c r="FF1067" s="7"/>
      <c r="FG1067" s="7"/>
      <c r="FH1067" s="7"/>
      <c r="FI1067" s="7"/>
      <c r="FJ1067" s="7"/>
      <c r="FK1067" s="7"/>
      <c r="FL1067" s="7"/>
      <c r="FM1067" s="7"/>
      <c r="FN1067" s="7"/>
      <c r="FO1067" s="7"/>
      <c r="FP1067" s="7"/>
      <c r="FQ1067" s="7"/>
      <c r="FR1067" s="7"/>
      <c r="FS1067" s="7"/>
      <c r="FT1067" s="7"/>
      <c r="FU1067" s="7"/>
      <c r="FV1067" s="7"/>
      <c r="FW1067" s="7"/>
      <c r="FX1067" s="7"/>
      <c r="FY1067" s="7"/>
      <c r="FZ1067" s="7"/>
      <c r="GA1067" s="7"/>
      <c r="GB1067" s="7"/>
      <c r="GC1067" s="7"/>
      <c r="GD1067" s="7"/>
      <c r="GE1067" s="7"/>
      <c r="GF1067" s="7"/>
      <c r="GG1067" s="7"/>
      <c r="GH1067" s="7"/>
      <c r="GI1067" s="7"/>
      <c r="GJ1067" s="7"/>
      <c r="GK1067" s="7"/>
      <c r="GL1067" s="7"/>
      <c r="GM1067" s="7"/>
      <c r="GN1067" s="7"/>
      <c r="GO1067" s="7"/>
      <c r="GP1067" s="7"/>
      <c r="GQ1067" s="7"/>
      <c r="GR1067" s="7"/>
      <c r="GS1067" s="7"/>
      <c r="GT1067" s="7"/>
      <c r="GU1067" s="7"/>
      <c r="GV1067" s="7"/>
      <c r="GW1067" s="7"/>
      <c r="GX1067" s="7"/>
      <c r="GY1067" s="7"/>
      <c r="GZ1067" s="7"/>
      <c r="HA1067" s="7"/>
      <c r="HB1067" s="7"/>
      <c r="HC1067" s="7"/>
      <c r="HD1067" s="7"/>
      <c r="HE1067" s="7"/>
      <c r="HF1067" s="7"/>
      <c r="HG1067" s="7"/>
      <c r="HH1067" s="7"/>
      <c r="HI1067" s="7"/>
      <c r="HJ1067" s="7"/>
      <c r="HK1067" s="7"/>
      <c r="HL1067" s="7"/>
      <c r="HM1067" s="7"/>
      <c r="HN1067" s="7"/>
      <c r="HO1067" s="7"/>
      <c r="HP1067" s="7"/>
      <c r="HQ1067" s="7"/>
      <c r="HR1067" s="7"/>
      <c r="HS1067" s="7"/>
      <c r="HT1067" s="7"/>
      <c r="HU1067" s="7"/>
      <c r="HV1067" s="7"/>
      <c r="HW1067" s="7"/>
      <c r="HX1067" s="7"/>
      <c r="HY1067" s="7"/>
      <c r="HZ1067" s="7"/>
      <c r="IA1067" s="7"/>
      <c r="IB1067" s="7"/>
      <c r="IC1067" s="7"/>
      <c r="ID1067" s="7"/>
      <c r="IE1067" s="7"/>
      <c r="IF1067" s="7"/>
      <c r="IG1067" s="7"/>
      <c r="IH1067" s="7"/>
      <c r="II1067" s="7"/>
      <c r="IJ1067" s="7"/>
      <c r="IK1067" s="7"/>
      <c r="IL1067" s="7"/>
      <c r="IM1067" s="7"/>
      <c r="IN1067" s="7"/>
      <c r="IO1067" s="7"/>
      <c r="IP1067" s="7"/>
      <c r="IQ1067" s="7"/>
      <c r="IR1067" s="7"/>
      <c r="IS1067" s="7"/>
      <c r="IT1067" s="7"/>
    </row>
    <row r="1068" spans="1:254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  <c r="EE1068" s="7"/>
      <c r="EF1068" s="7"/>
      <c r="EG1068" s="7"/>
      <c r="EH1068" s="7"/>
      <c r="EI1068" s="7"/>
      <c r="EJ1068" s="7"/>
      <c r="EK1068" s="7"/>
      <c r="EL1068" s="7"/>
      <c r="EM1068" s="7"/>
      <c r="EN1068" s="7"/>
      <c r="EO1068" s="7"/>
      <c r="EP1068" s="7"/>
      <c r="EQ1068" s="7"/>
      <c r="ER1068" s="7"/>
      <c r="ES1068" s="7"/>
      <c r="ET1068" s="7"/>
      <c r="EU1068" s="7"/>
      <c r="EV1068" s="7"/>
      <c r="EW1068" s="7"/>
      <c r="EX1068" s="7"/>
      <c r="EY1068" s="7"/>
      <c r="EZ1068" s="7"/>
      <c r="FA1068" s="7"/>
      <c r="FB1068" s="7"/>
      <c r="FC1068" s="7"/>
      <c r="FD1068" s="7"/>
      <c r="FE1068" s="7"/>
      <c r="FF1068" s="7"/>
      <c r="FG1068" s="7"/>
      <c r="FH1068" s="7"/>
      <c r="FI1068" s="7"/>
      <c r="FJ1068" s="7"/>
      <c r="FK1068" s="7"/>
      <c r="FL1068" s="7"/>
      <c r="FM1068" s="7"/>
      <c r="FN1068" s="7"/>
      <c r="FO1068" s="7"/>
      <c r="FP1068" s="7"/>
      <c r="FQ1068" s="7"/>
      <c r="FR1068" s="7"/>
      <c r="FS1068" s="7"/>
      <c r="FT1068" s="7"/>
      <c r="FU1068" s="7"/>
      <c r="FV1068" s="7"/>
      <c r="FW1068" s="7"/>
      <c r="FX1068" s="7"/>
      <c r="FY1068" s="7"/>
      <c r="FZ1068" s="7"/>
      <c r="GA1068" s="7"/>
      <c r="GB1068" s="7"/>
      <c r="GC1068" s="7"/>
      <c r="GD1068" s="7"/>
      <c r="GE1068" s="7"/>
      <c r="GF1068" s="7"/>
      <c r="GG1068" s="7"/>
      <c r="GH1068" s="7"/>
      <c r="GI1068" s="7"/>
      <c r="GJ1068" s="7"/>
      <c r="GK1068" s="7"/>
      <c r="GL1068" s="7"/>
      <c r="GM1068" s="7"/>
      <c r="GN1068" s="7"/>
      <c r="GO1068" s="7"/>
      <c r="GP1068" s="7"/>
      <c r="GQ1068" s="7"/>
      <c r="GR1068" s="7"/>
      <c r="GS1068" s="7"/>
      <c r="GT1068" s="7"/>
      <c r="GU1068" s="7"/>
      <c r="GV1068" s="7"/>
      <c r="GW1068" s="7"/>
      <c r="GX1068" s="7"/>
      <c r="GY1068" s="7"/>
      <c r="GZ1068" s="7"/>
      <c r="HA1068" s="7"/>
      <c r="HB1068" s="7"/>
      <c r="HC1068" s="7"/>
      <c r="HD1068" s="7"/>
      <c r="HE1068" s="7"/>
      <c r="HF1068" s="7"/>
      <c r="HG1068" s="7"/>
      <c r="HH1068" s="7"/>
      <c r="HI1068" s="7"/>
      <c r="HJ1068" s="7"/>
      <c r="HK1068" s="7"/>
      <c r="HL1068" s="7"/>
      <c r="HM1068" s="7"/>
      <c r="HN1068" s="7"/>
      <c r="HO1068" s="7"/>
      <c r="HP1068" s="7"/>
      <c r="HQ1068" s="7"/>
      <c r="HR1068" s="7"/>
      <c r="HS1068" s="7"/>
      <c r="HT1068" s="7"/>
      <c r="HU1068" s="7"/>
      <c r="HV1068" s="7"/>
      <c r="HW1068" s="7"/>
      <c r="HX1068" s="7"/>
      <c r="HY1068" s="7"/>
      <c r="HZ1068" s="7"/>
      <c r="IA1068" s="7"/>
      <c r="IB1068" s="7"/>
      <c r="IC1068" s="7"/>
      <c r="ID1068" s="7"/>
      <c r="IE1068" s="7"/>
      <c r="IF1068" s="7"/>
      <c r="IG1068" s="7"/>
      <c r="IH1068" s="7"/>
      <c r="II1068" s="7"/>
      <c r="IJ1068" s="7"/>
      <c r="IK1068" s="7"/>
      <c r="IL1068" s="7"/>
      <c r="IM1068" s="7"/>
      <c r="IN1068" s="7"/>
      <c r="IO1068" s="7"/>
      <c r="IP1068" s="7"/>
      <c r="IQ1068" s="7"/>
      <c r="IR1068" s="7"/>
      <c r="IS1068" s="7"/>
      <c r="IT1068" s="7"/>
    </row>
    <row r="1069" spans="1:254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  <c r="EE1069" s="7"/>
      <c r="EF1069" s="7"/>
      <c r="EG1069" s="7"/>
      <c r="EH1069" s="7"/>
      <c r="EI1069" s="7"/>
      <c r="EJ1069" s="7"/>
      <c r="EK1069" s="7"/>
      <c r="EL1069" s="7"/>
      <c r="EM1069" s="7"/>
      <c r="EN1069" s="7"/>
      <c r="EO1069" s="7"/>
      <c r="EP1069" s="7"/>
      <c r="EQ1069" s="7"/>
      <c r="ER1069" s="7"/>
      <c r="ES1069" s="7"/>
      <c r="ET1069" s="7"/>
      <c r="EU1069" s="7"/>
      <c r="EV1069" s="7"/>
      <c r="EW1069" s="7"/>
      <c r="EX1069" s="7"/>
      <c r="EY1069" s="7"/>
      <c r="EZ1069" s="7"/>
      <c r="FA1069" s="7"/>
      <c r="FB1069" s="7"/>
      <c r="FC1069" s="7"/>
      <c r="FD1069" s="7"/>
      <c r="FE1069" s="7"/>
      <c r="FF1069" s="7"/>
      <c r="FG1069" s="7"/>
      <c r="FH1069" s="7"/>
      <c r="FI1069" s="7"/>
      <c r="FJ1069" s="7"/>
      <c r="FK1069" s="7"/>
      <c r="FL1069" s="7"/>
      <c r="FM1069" s="7"/>
      <c r="FN1069" s="7"/>
      <c r="FO1069" s="7"/>
      <c r="FP1069" s="7"/>
      <c r="FQ1069" s="7"/>
      <c r="FR1069" s="7"/>
      <c r="FS1069" s="7"/>
      <c r="FT1069" s="7"/>
      <c r="FU1069" s="7"/>
      <c r="FV1069" s="7"/>
      <c r="FW1069" s="7"/>
      <c r="FX1069" s="7"/>
      <c r="FY1069" s="7"/>
      <c r="FZ1069" s="7"/>
      <c r="GA1069" s="7"/>
      <c r="GB1069" s="7"/>
      <c r="GC1069" s="7"/>
      <c r="GD1069" s="7"/>
      <c r="GE1069" s="7"/>
      <c r="GF1069" s="7"/>
      <c r="GG1069" s="7"/>
      <c r="GH1069" s="7"/>
      <c r="GI1069" s="7"/>
      <c r="GJ1069" s="7"/>
      <c r="GK1069" s="7"/>
      <c r="GL1069" s="7"/>
      <c r="GM1069" s="7"/>
      <c r="GN1069" s="7"/>
      <c r="GO1069" s="7"/>
      <c r="GP1069" s="7"/>
      <c r="GQ1069" s="7"/>
      <c r="GR1069" s="7"/>
      <c r="GS1069" s="7"/>
      <c r="GT1069" s="7"/>
      <c r="GU1069" s="7"/>
      <c r="GV1069" s="7"/>
      <c r="GW1069" s="7"/>
      <c r="GX1069" s="7"/>
      <c r="GY1069" s="7"/>
      <c r="GZ1069" s="7"/>
      <c r="HA1069" s="7"/>
      <c r="HB1069" s="7"/>
      <c r="HC1069" s="7"/>
      <c r="HD1069" s="7"/>
      <c r="HE1069" s="7"/>
      <c r="HF1069" s="7"/>
      <c r="HG1069" s="7"/>
      <c r="HH1069" s="7"/>
      <c r="HI1069" s="7"/>
      <c r="HJ1069" s="7"/>
      <c r="HK1069" s="7"/>
      <c r="HL1069" s="7"/>
      <c r="HM1069" s="7"/>
      <c r="HN1069" s="7"/>
      <c r="HO1069" s="7"/>
      <c r="HP1069" s="7"/>
      <c r="HQ1069" s="7"/>
      <c r="HR1069" s="7"/>
      <c r="HS1069" s="7"/>
      <c r="HT1069" s="7"/>
      <c r="HU1069" s="7"/>
      <c r="HV1069" s="7"/>
      <c r="HW1069" s="7"/>
      <c r="HX1069" s="7"/>
      <c r="HY1069" s="7"/>
      <c r="HZ1069" s="7"/>
      <c r="IA1069" s="7"/>
      <c r="IB1069" s="7"/>
      <c r="IC1069" s="7"/>
      <c r="ID1069" s="7"/>
      <c r="IE1069" s="7"/>
      <c r="IF1069" s="7"/>
      <c r="IG1069" s="7"/>
      <c r="IH1069" s="7"/>
      <c r="II1069" s="7"/>
      <c r="IJ1069" s="7"/>
      <c r="IK1069" s="7"/>
      <c r="IL1069" s="7"/>
      <c r="IM1069" s="7"/>
      <c r="IN1069" s="7"/>
      <c r="IO1069" s="7"/>
      <c r="IP1069" s="7"/>
      <c r="IQ1069" s="7"/>
      <c r="IR1069" s="7"/>
      <c r="IS1069" s="7"/>
      <c r="IT1069" s="7"/>
    </row>
    <row r="1070" spans="1:254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  <c r="EE1070" s="7"/>
      <c r="EF1070" s="7"/>
      <c r="EG1070" s="7"/>
      <c r="EH1070" s="7"/>
      <c r="EI1070" s="7"/>
      <c r="EJ1070" s="7"/>
      <c r="EK1070" s="7"/>
      <c r="EL1070" s="7"/>
      <c r="EM1070" s="7"/>
      <c r="EN1070" s="7"/>
      <c r="EO1070" s="7"/>
      <c r="EP1070" s="7"/>
      <c r="EQ1070" s="7"/>
      <c r="ER1070" s="7"/>
      <c r="ES1070" s="7"/>
      <c r="ET1070" s="7"/>
      <c r="EU1070" s="7"/>
      <c r="EV1070" s="7"/>
      <c r="EW1070" s="7"/>
      <c r="EX1070" s="7"/>
      <c r="EY1070" s="7"/>
      <c r="EZ1070" s="7"/>
      <c r="FA1070" s="7"/>
      <c r="FB1070" s="7"/>
      <c r="FC1070" s="7"/>
      <c r="FD1070" s="7"/>
      <c r="FE1070" s="7"/>
      <c r="FF1070" s="7"/>
      <c r="FG1070" s="7"/>
      <c r="FH1070" s="7"/>
      <c r="FI1070" s="7"/>
      <c r="FJ1070" s="7"/>
      <c r="FK1070" s="7"/>
      <c r="FL1070" s="7"/>
      <c r="FM1070" s="7"/>
      <c r="FN1070" s="7"/>
      <c r="FO1070" s="7"/>
      <c r="FP1070" s="7"/>
      <c r="FQ1070" s="7"/>
      <c r="FR1070" s="7"/>
      <c r="FS1070" s="7"/>
      <c r="FT1070" s="7"/>
      <c r="FU1070" s="7"/>
      <c r="FV1070" s="7"/>
      <c r="FW1070" s="7"/>
      <c r="FX1070" s="7"/>
      <c r="FY1070" s="7"/>
      <c r="FZ1070" s="7"/>
      <c r="GA1070" s="7"/>
      <c r="GB1070" s="7"/>
      <c r="GC1070" s="7"/>
      <c r="GD1070" s="7"/>
      <c r="GE1070" s="7"/>
      <c r="GF1070" s="7"/>
      <c r="GG1070" s="7"/>
      <c r="GH1070" s="7"/>
      <c r="GI1070" s="7"/>
      <c r="GJ1070" s="7"/>
      <c r="GK1070" s="7"/>
      <c r="GL1070" s="7"/>
      <c r="GM1070" s="7"/>
      <c r="GN1070" s="7"/>
      <c r="GO1070" s="7"/>
      <c r="GP1070" s="7"/>
      <c r="GQ1070" s="7"/>
      <c r="GR1070" s="7"/>
      <c r="GS1070" s="7"/>
      <c r="GT1070" s="7"/>
      <c r="GU1070" s="7"/>
      <c r="GV1070" s="7"/>
      <c r="GW1070" s="7"/>
      <c r="GX1070" s="7"/>
      <c r="GY1070" s="7"/>
      <c r="GZ1070" s="7"/>
      <c r="HA1070" s="7"/>
      <c r="HB1070" s="7"/>
      <c r="HC1070" s="7"/>
      <c r="HD1070" s="7"/>
      <c r="HE1070" s="7"/>
      <c r="HF1070" s="7"/>
      <c r="HG1070" s="7"/>
      <c r="HH1070" s="7"/>
      <c r="HI1070" s="7"/>
      <c r="HJ1070" s="7"/>
      <c r="HK1070" s="7"/>
      <c r="HL1070" s="7"/>
      <c r="HM1070" s="7"/>
      <c r="HN1070" s="7"/>
      <c r="HO1070" s="7"/>
      <c r="HP1070" s="7"/>
      <c r="HQ1070" s="7"/>
      <c r="HR1070" s="7"/>
      <c r="HS1070" s="7"/>
      <c r="HT1070" s="7"/>
      <c r="HU1070" s="7"/>
      <c r="HV1070" s="7"/>
      <c r="HW1070" s="7"/>
      <c r="HX1070" s="7"/>
      <c r="HY1070" s="7"/>
      <c r="HZ1070" s="7"/>
      <c r="IA1070" s="7"/>
      <c r="IB1070" s="7"/>
      <c r="IC1070" s="7"/>
      <c r="ID1070" s="7"/>
      <c r="IE1070" s="7"/>
      <c r="IF1070" s="7"/>
      <c r="IG1070" s="7"/>
      <c r="IH1070" s="7"/>
      <c r="II1070" s="7"/>
      <c r="IJ1070" s="7"/>
      <c r="IK1070" s="7"/>
      <c r="IL1070" s="7"/>
      <c r="IM1070" s="7"/>
      <c r="IN1070" s="7"/>
      <c r="IO1070" s="7"/>
      <c r="IP1070" s="7"/>
      <c r="IQ1070" s="7"/>
      <c r="IR1070" s="7"/>
      <c r="IS1070" s="7"/>
      <c r="IT1070" s="7"/>
    </row>
    <row r="1071" spans="1:254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  <c r="EH1071" s="7"/>
      <c r="EI1071" s="7"/>
      <c r="EJ1071" s="7"/>
      <c r="EK1071" s="7"/>
      <c r="EL1071" s="7"/>
      <c r="EM1071" s="7"/>
      <c r="EN1071" s="7"/>
      <c r="EO1071" s="7"/>
      <c r="EP1071" s="7"/>
      <c r="EQ1071" s="7"/>
      <c r="ER1071" s="7"/>
      <c r="ES1071" s="7"/>
      <c r="ET1071" s="7"/>
      <c r="EU1071" s="7"/>
      <c r="EV1071" s="7"/>
      <c r="EW1071" s="7"/>
      <c r="EX1071" s="7"/>
      <c r="EY1071" s="7"/>
      <c r="EZ1071" s="7"/>
      <c r="FA1071" s="7"/>
      <c r="FB1071" s="7"/>
      <c r="FC1071" s="7"/>
      <c r="FD1071" s="7"/>
      <c r="FE1071" s="7"/>
      <c r="FF1071" s="7"/>
      <c r="FG1071" s="7"/>
      <c r="FH1071" s="7"/>
      <c r="FI1071" s="7"/>
      <c r="FJ1071" s="7"/>
      <c r="FK1071" s="7"/>
      <c r="FL1071" s="7"/>
      <c r="FM1071" s="7"/>
      <c r="FN1071" s="7"/>
      <c r="FO1071" s="7"/>
      <c r="FP1071" s="7"/>
      <c r="FQ1071" s="7"/>
      <c r="FR1071" s="7"/>
      <c r="FS1071" s="7"/>
      <c r="FT1071" s="7"/>
      <c r="FU1071" s="7"/>
      <c r="FV1071" s="7"/>
      <c r="FW1071" s="7"/>
      <c r="FX1071" s="7"/>
      <c r="FY1071" s="7"/>
      <c r="FZ1071" s="7"/>
      <c r="GA1071" s="7"/>
      <c r="GB1071" s="7"/>
      <c r="GC1071" s="7"/>
      <c r="GD1071" s="7"/>
      <c r="GE1071" s="7"/>
      <c r="GF1071" s="7"/>
      <c r="GG1071" s="7"/>
      <c r="GH1071" s="7"/>
      <c r="GI1071" s="7"/>
      <c r="GJ1071" s="7"/>
      <c r="GK1071" s="7"/>
      <c r="GL1071" s="7"/>
      <c r="GM1071" s="7"/>
      <c r="GN1071" s="7"/>
      <c r="GO1071" s="7"/>
      <c r="GP1071" s="7"/>
      <c r="GQ1071" s="7"/>
      <c r="GR1071" s="7"/>
      <c r="GS1071" s="7"/>
      <c r="GT1071" s="7"/>
      <c r="GU1071" s="7"/>
      <c r="GV1071" s="7"/>
      <c r="GW1071" s="7"/>
      <c r="GX1071" s="7"/>
      <c r="GY1071" s="7"/>
      <c r="GZ1071" s="7"/>
      <c r="HA1071" s="7"/>
      <c r="HB1071" s="7"/>
      <c r="HC1071" s="7"/>
      <c r="HD1071" s="7"/>
      <c r="HE1071" s="7"/>
      <c r="HF1071" s="7"/>
      <c r="HG1071" s="7"/>
      <c r="HH1071" s="7"/>
      <c r="HI1071" s="7"/>
      <c r="HJ1071" s="7"/>
      <c r="HK1071" s="7"/>
      <c r="HL1071" s="7"/>
      <c r="HM1071" s="7"/>
      <c r="HN1071" s="7"/>
      <c r="HO1071" s="7"/>
      <c r="HP1071" s="7"/>
      <c r="HQ1071" s="7"/>
      <c r="HR1071" s="7"/>
      <c r="HS1071" s="7"/>
      <c r="HT1071" s="7"/>
      <c r="HU1071" s="7"/>
      <c r="HV1071" s="7"/>
      <c r="HW1071" s="7"/>
      <c r="HX1071" s="7"/>
      <c r="HY1071" s="7"/>
      <c r="HZ1071" s="7"/>
      <c r="IA1071" s="7"/>
      <c r="IB1071" s="7"/>
      <c r="IC1071" s="7"/>
      <c r="ID1071" s="7"/>
      <c r="IE1071" s="7"/>
      <c r="IF1071" s="7"/>
      <c r="IG1071" s="7"/>
      <c r="IH1071" s="7"/>
      <c r="II1071" s="7"/>
      <c r="IJ1071" s="7"/>
      <c r="IK1071" s="7"/>
      <c r="IL1071" s="7"/>
      <c r="IM1071" s="7"/>
      <c r="IN1071" s="7"/>
      <c r="IO1071" s="7"/>
      <c r="IP1071" s="7"/>
      <c r="IQ1071" s="7"/>
      <c r="IR1071" s="7"/>
      <c r="IS1071" s="7"/>
      <c r="IT1071" s="7"/>
    </row>
    <row r="1072" spans="1:254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  <c r="FH1072" s="7"/>
      <c r="FI1072" s="7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  <c r="GS1072" s="7"/>
      <c r="GT1072" s="7"/>
      <c r="GU1072" s="7"/>
      <c r="GV1072" s="7"/>
      <c r="GW1072" s="7"/>
      <c r="GX1072" s="7"/>
      <c r="GY1072" s="7"/>
      <c r="GZ1072" s="7"/>
      <c r="HA1072" s="7"/>
      <c r="HB1072" s="7"/>
      <c r="HC1072" s="7"/>
      <c r="HD1072" s="7"/>
      <c r="HE1072" s="7"/>
      <c r="HF1072" s="7"/>
      <c r="HG1072" s="7"/>
      <c r="HH1072" s="7"/>
      <c r="HI1072" s="7"/>
      <c r="HJ1072" s="7"/>
      <c r="HK1072" s="7"/>
      <c r="HL1072" s="7"/>
      <c r="HM1072" s="7"/>
      <c r="HN1072" s="7"/>
      <c r="HO1072" s="7"/>
      <c r="HP1072" s="7"/>
      <c r="HQ1072" s="7"/>
      <c r="HR1072" s="7"/>
      <c r="HS1072" s="7"/>
      <c r="HT1072" s="7"/>
      <c r="HU1072" s="7"/>
      <c r="HV1072" s="7"/>
      <c r="HW1072" s="7"/>
      <c r="HX1072" s="7"/>
      <c r="HY1072" s="7"/>
      <c r="HZ1072" s="7"/>
      <c r="IA1072" s="7"/>
      <c r="IB1072" s="7"/>
      <c r="IC1072" s="7"/>
      <c r="ID1072" s="7"/>
      <c r="IE1072" s="7"/>
      <c r="IF1072" s="7"/>
      <c r="IG1072" s="7"/>
      <c r="IH1072" s="7"/>
      <c r="II1072" s="7"/>
      <c r="IJ1072" s="7"/>
      <c r="IK1072" s="7"/>
      <c r="IL1072" s="7"/>
      <c r="IM1072" s="7"/>
      <c r="IN1072" s="7"/>
      <c r="IO1072" s="7"/>
      <c r="IP1072" s="7"/>
      <c r="IQ1072" s="7"/>
      <c r="IR1072" s="7"/>
      <c r="IS1072" s="7"/>
      <c r="IT1072" s="7"/>
    </row>
    <row r="1073" spans="1:254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  <c r="EK1073" s="7"/>
      <c r="EL1073" s="7"/>
      <c r="EM1073" s="7"/>
      <c r="EN1073" s="7"/>
      <c r="EO1073" s="7"/>
      <c r="EP1073" s="7"/>
      <c r="EQ1073" s="7"/>
      <c r="ER1073" s="7"/>
      <c r="ES1073" s="7"/>
      <c r="ET1073" s="7"/>
      <c r="EU1073" s="7"/>
      <c r="EV1073" s="7"/>
      <c r="EW1073" s="7"/>
      <c r="EX1073" s="7"/>
      <c r="EY1073" s="7"/>
      <c r="EZ1073" s="7"/>
      <c r="FA1073" s="7"/>
      <c r="FB1073" s="7"/>
      <c r="FC1073" s="7"/>
      <c r="FD1073" s="7"/>
      <c r="FE1073" s="7"/>
      <c r="FF1073" s="7"/>
      <c r="FG1073" s="7"/>
      <c r="FH1073" s="7"/>
      <c r="FI1073" s="7"/>
      <c r="FJ1073" s="7"/>
      <c r="FK1073" s="7"/>
      <c r="FL1073" s="7"/>
      <c r="FM1073" s="7"/>
      <c r="FN1073" s="7"/>
      <c r="FO1073" s="7"/>
      <c r="FP1073" s="7"/>
      <c r="FQ1073" s="7"/>
      <c r="FR1073" s="7"/>
      <c r="FS1073" s="7"/>
      <c r="FT1073" s="7"/>
      <c r="FU1073" s="7"/>
      <c r="FV1073" s="7"/>
      <c r="FW1073" s="7"/>
      <c r="FX1073" s="7"/>
      <c r="FY1073" s="7"/>
      <c r="FZ1073" s="7"/>
      <c r="GA1073" s="7"/>
      <c r="GB1073" s="7"/>
      <c r="GC1073" s="7"/>
      <c r="GD1073" s="7"/>
      <c r="GE1073" s="7"/>
      <c r="GF1073" s="7"/>
      <c r="GG1073" s="7"/>
      <c r="GH1073" s="7"/>
      <c r="GI1073" s="7"/>
      <c r="GJ1073" s="7"/>
      <c r="GK1073" s="7"/>
      <c r="GL1073" s="7"/>
      <c r="GM1073" s="7"/>
      <c r="GN1073" s="7"/>
      <c r="GO1073" s="7"/>
      <c r="GP1073" s="7"/>
      <c r="GQ1073" s="7"/>
      <c r="GR1073" s="7"/>
      <c r="GS1073" s="7"/>
      <c r="GT1073" s="7"/>
      <c r="GU1073" s="7"/>
      <c r="GV1073" s="7"/>
      <c r="GW1073" s="7"/>
      <c r="GX1073" s="7"/>
      <c r="GY1073" s="7"/>
      <c r="GZ1073" s="7"/>
      <c r="HA1073" s="7"/>
      <c r="HB1073" s="7"/>
      <c r="HC1073" s="7"/>
      <c r="HD1073" s="7"/>
      <c r="HE1073" s="7"/>
      <c r="HF1073" s="7"/>
      <c r="HG1073" s="7"/>
      <c r="HH1073" s="7"/>
      <c r="HI1073" s="7"/>
      <c r="HJ1073" s="7"/>
      <c r="HK1073" s="7"/>
      <c r="HL1073" s="7"/>
      <c r="HM1073" s="7"/>
      <c r="HN1073" s="7"/>
      <c r="HO1073" s="7"/>
      <c r="HP1073" s="7"/>
      <c r="HQ1073" s="7"/>
      <c r="HR1073" s="7"/>
      <c r="HS1073" s="7"/>
      <c r="HT1073" s="7"/>
      <c r="HU1073" s="7"/>
      <c r="HV1073" s="7"/>
      <c r="HW1073" s="7"/>
      <c r="HX1073" s="7"/>
      <c r="HY1073" s="7"/>
      <c r="HZ1073" s="7"/>
      <c r="IA1073" s="7"/>
      <c r="IB1073" s="7"/>
      <c r="IC1073" s="7"/>
      <c r="ID1073" s="7"/>
      <c r="IE1073" s="7"/>
      <c r="IF1073" s="7"/>
      <c r="IG1073" s="7"/>
      <c r="IH1073" s="7"/>
      <c r="II1073" s="7"/>
      <c r="IJ1073" s="7"/>
      <c r="IK1073" s="7"/>
      <c r="IL1073" s="7"/>
      <c r="IM1073" s="7"/>
      <c r="IN1073" s="7"/>
      <c r="IO1073" s="7"/>
      <c r="IP1073" s="7"/>
      <c r="IQ1073" s="7"/>
      <c r="IR1073" s="7"/>
      <c r="IS1073" s="7"/>
      <c r="IT1073" s="7"/>
    </row>
    <row r="1074" spans="1:254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7"/>
      <c r="EA1074" s="7"/>
      <c r="EB1074" s="7"/>
      <c r="EC1074" s="7"/>
      <c r="ED1074" s="7"/>
      <c r="EE1074" s="7"/>
      <c r="EF1074" s="7"/>
      <c r="EG1074" s="7"/>
      <c r="EH1074" s="7"/>
      <c r="EI1074" s="7"/>
      <c r="EJ1074" s="7"/>
      <c r="EK1074" s="7"/>
      <c r="EL1074" s="7"/>
      <c r="EM1074" s="7"/>
      <c r="EN1074" s="7"/>
      <c r="EO1074" s="7"/>
      <c r="EP1074" s="7"/>
      <c r="EQ1074" s="7"/>
      <c r="ER1074" s="7"/>
      <c r="ES1074" s="7"/>
      <c r="ET1074" s="7"/>
      <c r="EU1074" s="7"/>
      <c r="EV1074" s="7"/>
      <c r="EW1074" s="7"/>
      <c r="EX1074" s="7"/>
      <c r="EY1074" s="7"/>
      <c r="EZ1074" s="7"/>
      <c r="FA1074" s="7"/>
      <c r="FB1074" s="7"/>
      <c r="FC1074" s="7"/>
      <c r="FD1074" s="7"/>
      <c r="FE1074" s="7"/>
      <c r="FF1074" s="7"/>
      <c r="FG1074" s="7"/>
      <c r="FH1074" s="7"/>
      <c r="FI1074" s="7"/>
      <c r="FJ1074" s="7"/>
      <c r="FK1074" s="7"/>
      <c r="FL1074" s="7"/>
      <c r="FM1074" s="7"/>
      <c r="FN1074" s="7"/>
      <c r="FO1074" s="7"/>
      <c r="FP1074" s="7"/>
      <c r="FQ1074" s="7"/>
      <c r="FR1074" s="7"/>
      <c r="FS1074" s="7"/>
      <c r="FT1074" s="7"/>
      <c r="FU1074" s="7"/>
      <c r="FV1074" s="7"/>
      <c r="FW1074" s="7"/>
      <c r="FX1074" s="7"/>
      <c r="FY1074" s="7"/>
      <c r="FZ1074" s="7"/>
      <c r="GA1074" s="7"/>
      <c r="GB1074" s="7"/>
      <c r="GC1074" s="7"/>
      <c r="GD1074" s="7"/>
      <c r="GE1074" s="7"/>
      <c r="GF1074" s="7"/>
      <c r="GG1074" s="7"/>
      <c r="GH1074" s="7"/>
      <c r="GI1074" s="7"/>
      <c r="GJ1074" s="7"/>
      <c r="GK1074" s="7"/>
      <c r="GL1074" s="7"/>
      <c r="GM1074" s="7"/>
      <c r="GN1074" s="7"/>
      <c r="GO1074" s="7"/>
      <c r="GP1074" s="7"/>
      <c r="GQ1074" s="7"/>
      <c r="GR1074" s="7"/>
      <c r="GS1074" s="7"/>
      <c r="GT1074" s="7"/>
      <c r="GU1074" s="7"/>
      <c r="GV1074" s="7"/>
      <c r="GW1074" s="7"/>
      <c r="GX1074" s="7"/>
      <c r="GY1074" s="7"/>
      <c r="GZ1074" s="7"/>
      <c r="HA1074" s="7"/>
      <c r="HB1074" s="7"/>
      <c r="HC1074" s="7"/>
      <c r="HD1074" s="7"/>
      <c r="HE1074" s="7"/>
      <c r="HF1074" s="7"/>
      <c r="HG1074" s="7"/>
      <c r="HH1074" s="7"/>
      <c r="HI1074" s="7"/>
      <c r="HJ1074" s="7"/>
      <c r="HK1074" s="7"/>
      <c r="HL1074" s="7"/>
      <c r="HM1074" s="7"/>
      <c r="HN1074" s="7"/>
      <c r="HO1074" s="7"/>
      <c r="HP1074" s="7"/>
      <c r="HQ1074" s="7"/>
      <c r="HR1074" s="7"/>
      <c r="HS1074" s="7"/>
      <c r="HT1074" s="7"/>
      <c r="HU1074" s="7"/>
      <c r="HV1074" s="7"/>
      <c r="HW1074" s="7"/>
      <c r="HX1074" s="7"/>
      <c r="HY1074" s="7"/>
      <c r="HZ1074" s="7"/>
      <c r="IA1074" s="7"/>
      <c r="IB1074" s="7"/>
      <c r="IC1074" s="7"/>
      <c r="ID1074" s="7"/>
      <c r="IE1074" s="7"/>
      <c r="IF1074" s="7"/>
      <c r="IG1074" s="7"/>
      <c r="IH1074" s="7"/>
      <c r="II1074" s="7"/>
      <c r="IJ1074" s="7"/>
      <c r="IK1074" s="7"/>
      <c r="IL1074" s="7"/>
      <c r="IM1074" s="7"/>
      <c r="IN1074" s="7"/>
      <c r="IO1074" s="7"/>
      <c r="IP1074" s="7"/>
      <c r="IQ1074" s="7"/>
      <c r="IR1074" s="7"/>
      <c r="IS1074" s="7"/>
      <c r="IT1074" s="7"/>
    </row>
    <row r="1075" spans="1:254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  <c r="DV1075" s="7"/>
      <c r="DW1075" s="7"/>
      <c r="DX1075" s="7"/>
      <c r="DY1075" s="7"/>
      <c r="DZ1075" s="7"/>
      <c r="EA1075" s="7"/>
      <c r="EB1075" s="7"/>
      <c r="EC1075" s="7"/>
      <c r="ED1075" s="7"/>
      <c r="EE1075" s="7"/>
      <c r="EF1075" s="7"/>
      <c r="EG1075" s="7"/>
      <c r="EH1075" s="7"/>
      <c r="EI1075" s="7"/>
      <c r="EJ1075" s="7"/>
      <c r="EK1075" s="7"/>
      <c r="EL1075" s="7"/>
      <c r="EM1075" s="7"/>
      <c r="EN1075" s="7"/>
      <c r="EO1075" s="7"/>
      <c r="EP1075" s="7"/>
      <c r="EQ1075" s="7"/>
      <c r="ER1075" s="7"/>
      <c r="ES1075" s="7"/>
      <c r="ET1075" s="7"/>
      <c r="EU1075" s="7"/>
      <c r="EV1075" s="7"/>
      <c r="EW1075" s="7"/>
      <c r="EX1075" s="7"/>
      <c r="EY1075" s="7"/>
      <c r="EZ1075" s="7"/>
      <c r="FA1075" s="7"/>
      <c r="FB1075" s="7"/>
      <c r="FC1075" s="7"/>
      <c r="FD1075" s="7"/>
      <c r="FE1075" s="7"/>
      <c r="FF1075" s="7"/>
      <c r="FG1075" s="7"/>
      <c r="FH1075" s="7"/>
      <c r="FI1075" s="7"/>
      <c r="FJ1075" s="7"/>
      <c r="FK1075" s="7"/>
      <c r="FL1075" s="7"/>
      <c r="FM1075" s="7"/>
      <c r="FN1075" s="7"/>
      <c r="FO1075" s="7"/>
      <c r="FP1075" s="7"/>
      <c r="FQ1075" s="7"/>
      <c r="FR1075" s="7"/>
      <c r="FS1075" s="7"/>
      <c r="FT1075" s="7"/>
      <c r="FU1075" s="7"/>
      <c r="FV1075" s="7"/>
      <c r="FW1075" s="7"/>
      <c r="FX1075" s="7"/>
      <c r="FY1075" s="7"/>
      <c r="FZ1075" s="7"/>
      <c r="GA1075" s="7"/>
      <c r="GB1075" s="7"/>
      <c r="GC1075" s="7"/>
      <c r="GD1075" s="7"/>
      <c r="GE1075" s="7"/>
      <c r="GF1075" s="7"/>
      <c r="GG1075" s="7"/>
      <c r="GH1075" s="7"/>
      <c r="GI1075" s="7"/>
      <c r="GJ1075" s="7"/>
      <c r="GK1075" s="7"/>
      <c r="GL1075" s="7"/>
      <c r="GM1075" s="7"/>
      <c r="GN1075" s="7"/>
      <c r="GO1075" s="7"/>
      <c r="GP1075" s="7"/>
      <c r="GQ1075" s="7"/>
      <c r="GR1075" s="7"/>
      <c r="GS1075" s="7"/>
      <c r="GT1075" s="7"/>
      <c r="GU1075" s="7"/>
      <c r="GV1075" s="7"/>
      <c r="GW1075" s="7"/>
      <c r="GX1075" s="7"/>
      <c r="GY1075" s="7"/>
      <c r="GZ1075" s="7"/>
      <c r="HA1075" s="7"/>
      <c r="HB1075" s="7"/>
      <c r="HC1075" s="7"/>
      <c r="HD1075" s="7"/>
      <c r="HE1075" s="7"/>
      <c r="HF1075" s="7"/>
      <c r="HG1075" s="7"/>
      <c r="HH1075" s="7"/>
      <c r="HI1075" s="7"/>
      <c r="HJ1075" s="7"/>
      <c r="HK1075" s="7"/>
      <c r="HL1075" s="7"/>
      <c r="HM1075" s="7"/>
      <c r="HN1075" s="7"/>
      <c r="HO1075" s="7"/>
      <c r="HP1075" s="7"/>
      <c r="HQ1075" s="7"/>
      <c r="HR1075" s="7"/>
      <c r="HS1075" s="7"/>
      <c r="HT1075" s="7"/>
      <c r="HU1075" s="7"/>
      <c r="HV1075" s="7"/>
      <c r="HW1075" s="7"/>
      <c r="HX1075" s="7"/>
      <c r="HY1075" s="7"/>
      <c r="HZ1075" s="7"/>
      <c r="IA1075" s="7"/>
      <c r="IB1075" s="7"/>
      <c r="IC1075" s="7"/>
      <c r="ID1075" s="7"/>
      <c r="IE1075" s="7"/>
      <c r="IF1075" s="7"/>
      <c r="IG1075" s="7"/>
      <c r="IH1075" s="7"/>
      <c r="II1075" s="7"/>
      <c r="IJ1075" s="7"/>
      <c r="IK1075" s="7"/>
      <c r="IL1075" s="7"/>
      <c r="IM1075" s="7"/>
      <c r="IN1075" s="7"/>
      <c r="IO1075" s="7"/>
      <c r="IP1075" s="7"/>
      <c r="IQ1075" s="7"/>
      <c r="IR1075" s="7"/>
      <c r="IS1075" s="7"/>
      <c r="IT1075" s="7"/>
    </row>
    <row r="1076" spans="1:254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7"/>
      <c r="EA1076" s="7"/>
      <c r="EB1076" s="7"/>
      <c r="EC1076" s="7"/>
      <c r="ED1076" s="7"/>
      <c r="EE1076" s="7"/>
      <c r="EF1076" s="7"/>
      <c r="EG1076" s="7"/>
      <c r="EH1076" s="7"/>
      <c r="EI1076" s="7"/>
      <c r="EJ1076" s="7"/>
      <c r="EK1076" s="7"/>
      <c r="EL1076" s="7"/>
      <c r="EM1076" s="7"/>
      <c r="EN1076" s="7"/>
      <c r="EO1076" s="7"/>
      <c r="EP1076" s="7"/>
      <c r="EQ1076" s="7"/>
      <c r="ER1076" s="7"/>
      <c r="ES1076" s="7"/>
      <c r="ET1076" s="7"/>
      <c r="EU1076" s="7"/>
      <c r="EV1076" s="7"/>
      <c r="EW1076" s="7"/>
      <c r="EX1076" s="7"/>
      <c r="EY1076" s="7"/>
      <c r="EZ1076" s="7"/>
      <c r="FA1076" s="7"/>
      <c r="FB1076" s="7"/>
      <c r="FC1076" s="7"/>
      <c r="FD1076" s="7"/>
      <c r="FE1076" s="7"/>
      <c r="FF1076" s="7"/>
      <c r="FG1076" s="7"/>
      <c r="FH1076" s="7"/>
      <c r="FI1076" s="7"/>
      <c r="FJ1076" s="7"/>
      <c r="FK1076" s="7"/>
      <c r="FL1076" s="7"/>
      <c r="FM1076" s="7"/>
      <c r="FN1076" s="7"/>
      <c r="FO1076" s="7"/>
      <c r="FP1076" s="7"/>
      <c r="FQ1076" s="7"/>
      <c r="FR1076" s="7"/>
      <c r="FS1076" s="7"/>
      <c r="FT1076" s="7"/>
      <c r="FU1076" s="7"/>
      <c r="FV1076" s="7"/>
      <c r="FW1076" s="7"/>
      <c r="FX1076" s="7"/>
      <c r="FY1076" s="7"/>
      <c r="FZ1076" s="7"/>
      <c r="GA1076" s="7"/>
      <c r="GB1076" s="7"/>
      <c r="GC1076" s="7"/>
      <c r="GD1076" s="7"/>
      <c r="GE1076" s="7"/>
      <c r="GF1076" s="7"/>
      <c r="GG1076" s="7"/>
      <c r="GH1076" s="7"/>
      <c r="GI1076" s="7"/>
      <c r="GJ1076" s="7"/>
      <c r="GK1076" s="7"/>
      <c r="GL1076" s="7"/>
      <c r="GM1076" s="7"/>
      <c r="GN1076" s="7"/>
      <c r="GO1076" s="7"/>
      <c r="GP1076" s="7"/>
      <c r="GQ1076" s="7"/>
      <c r="GR1076" s="7"/>
      <c r="GS1076" s="7"/>
      <c r="GT1076" s="7"/>
      <c r="GU1076" s="7"/>
      <c r="GV1076" s="7"/>
      <c r="GW1076" s="7"/>
      <c r="GX1076" s="7"/>
      <c r="GY1076" s="7"/>
      <c r="GZ1076" s="7"/>
      <c r="HA1076" s="7"/>
      <c r="HB1076" s="7"/>
      <c r="HC1076" s="7"/>
      <c r="HD1076" s="7"/>
      <c r="HE1076" s="7"/>
      <c r="HF1076" s="7"/>
      <c r="HG1076" s="7"/>
      <c r="HH1076" s="7"/>
      <c r="HI1076" s="7"/>
      <c r="HJ1076" s="7"/>
      <c r="HK1076" s="7"/>
      <c r="HL1076" s="7"/>
      <c r="HM1076" s="7"/>
      <c r="HN1076" s="7"/>
      <c r="HO1076" s="7"/>
      <c r="HP1076" s="7"/>
      <c r="HQ1076" s="7"/>
      <c r="HR1076" s="7"/>
      <c r="HS1076" s="7"/>
      <c r="HT1076" s="7"/>
      <c r="HU1076" s="7"/>
      <c r="HV1076" s="7"/>
      <c r="HW1076" s="7"/>
      <c r="HX1076" s="7"/>
      <c r="HY1076" s="7"/>
      <c r="HZ1076" s="7"/>
      <c r="IA1076" s="7"/>
      <c r="IB1076" s="7"/>
      <c r="IC1076" s="7"/>
      <c r="ID1076" s="7"/>
      <c r="IE1076" s="7"/>
      <c r="IF1076" s="7"/>
      <c r="IG1076" s="7"/>
      <c r="IH1076" s="7"/>
      <c r="II1076" s="7"/>
      <c r="IJ1076" s="7"/>
      <c r="IK1076" s="7"/>
      <c r="IL1076" s="7"/>
      <c r="IM1076" s="7"/>
      <c r="IN1076" s="7"/>
      <c r="IO1076" s="7"/>
      <c r="IP1076" s="7"/>
      <c r="IQ1076" s="7"/>
      <c r="IR1076" s="7"/>
      <c r="IS1076" s="7"/>
      <c r="IT1076" s="7"/>
    </row>
    <row r="1077" spans="1:254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7"/>
      <c r="EA1077" s="7"/>
      <c r="EB1077" s="7"/>
      <c r="EC1077" s="7"/>
      <c r="ED1077" s="7"/>
      <c r="EE1077" s="7"/>
      <c r="EF1077" s="7"/>
      <c r="EG1077" s="7"/>
      <c r="EH1077" s="7"/>
      <c r="EI1077" s="7"/>
      <c r="EJ1077" s="7"/>
      <c r="EK1077" s="7"/>
      <c r="EL1077" s="7"/>
      <c r="EM1077" s="7"/>
      <c r="EN1077" s="7"/>
      <c r="EO1077" s="7"/>
      <c r="EP1077" s="7"/>
      <c r="EQ1077" s="7"/>
      <c r="ER1077" s="7"/>
      <c r="ES1077" s="7"/>
      <c r="ET1077" s="7"/>
      <c r="EU1077" s="7"/>
      <c r="EV1077" s="7"/>
      <c r="EW1077" s="7"/>
      <c r="EX1077" s="7"/>
      <c r="EY1077" s="7"/>
      <c r="EZ1077" s="7"/>
      <c r="FA1077" s="7"/>
      <c r="FB1077" s="7"/>
      <c r="FC1077" s="7"/>
      <c r="FD1077" s="7"/>
      <c r="FE1077" s="7"/>
      <c r="FF1077" s="7"/>
      <c r="FG1077" s="7"/>
      <c r="FH1077" s="7"/>
      <c r="FI1077" s="7"/>
      <c r="FJ1077" s="7"/>
      <c r="FK1077" s="7"/>
      <c r="FL1077" s="7"/>
      <c r="FM1077" s="7"/>
      <c r="FN1077" s="7"/>
      <c r="FO1077" s="7"/>
      <c r="FP1077" s="7"/>
      <c r="FQ1077" s="7"/>
      <c r="FR1077" s="7"/>
      <c r="FS1077" s="7"/>
      <c r="FT1077" s="7"/>
      <c r="FU1077" s="7"/>
      <c r="FV1077" s="7"/>
      <c r="FW1077" s="7"/>
      <c r="FX1077" s="7"/>
      <c r="FY1077" s="7"/>
      <c r="FZ1077" s="7"/>
      <c r="GA1077" s="7"/>
      <c r="GB1077" s="7"/>
      <c r="GC1077" s="7"/>
      <c r="GD1077" s="7"/>
      <c r="GE1077" s="7"/>
      <c r="GF1077" s="7"/>
      <c r="GG1077" s="7"/>
      <c r="GH1077" s="7"/>
      <c r="GI1077" s="7"/>
      <c r="GJ1077" s="7"/>
      <c r="GK1077" s="7"/>
      <c r="GL1077" s="7"/>
      <c r="GM1077" s="7"/>
      <c r="GN1077" s="7"/>
      <c r="GO1077" s="7"/>
      <c r="GP1077" s="7"/>
      <c r="GQ1077" s="7"/>
      <c r="GR1077" s="7"/>
      <c r="GS1077" s="7"/>
      <c r="GT1077" s="7"/>
      <c r="GU1077" s="7"/>
      <c r="GV1077" s="7"/>
      <c r="GW1077" s="7"/>
      <c r="GX1077" s="7"/>
      <c r="GY1077" s="7"/>
      <c r="GZ1077" s="7"/>
      <c r="HA1077" s="7"/>
      <c r="HB1077" s="7"/>
      <c r="HC1077" s="7"/>
      <c r="HD1077" s="7"/>
      <c r="HE1077" s="7"/>
      <c r="HF1077" s="7"/>
      <c r="HG1077" s="7"/>
      <c r="HH1077" s="7"/>
      <c r="HI1077" s="7"/>
      <c r="HJ1077" s="7"/>
      <c r="HK1077" s="7"/>
      <c r="HL1077" s="7"/>
      <c r="HM1077" s="7"/>
      <c r="HN1077" s="7"/>
      <c r="HO1077" s="7"/>
      <c r="HP1077" s="7"/>
      <c r="HQ1077" s="7"/>
      <c r="HR1077" s="7"/>
      <c r="HS1077" s="7"/>
      <c r="HT1077" s="7"/>
      <c r="HU1077" s="7"/>
      <c r="HV1077" s="7"/>
      <c r="HW1077" s="7"/>
      <c r="HX1077" s="7"/>
      <c r="HY1077" s="7"/>
      <c r="HZ1077" s="7"/>
      <c r="IA1077" s="7"/>
      <c r="IB1077" s="7"/>
      <c r="IC1077" s="7"/>
      <c r="ID1077" s="7"/>
      <c r="IE1077" s="7"/>
      <c r="IF1077" s="7"/>
      <c r="IG1077" s="7"/>
      <c r="IH1077" s="7"/>
      <c r="II1077" s="7"/>
      <c r="IJ1077" s="7"/>
      <c r="IK1077" s="7"/>
      <c r="IL1077" s="7"/>
      <c r="IM1077" s="7"/>
      <c r="IN1077" s="7"/>
      <c r="IO1077" s="7"/>
      <c r="IP1077" s="7"/>
      <c r="IQ1077" s="7"/>
      <c r="IR1077" s="7"/>
      <c r="IS1077" s="7"/>
      <c r="IT1077" s="7"/>
    </row>
    <row r="1078" spans="1:254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  <c r="EE1078" s="7"/>
      <c r="EF1078" s="7"/>
      <c r="EG1078" s="7"/>
      <c r="EH1078" s="7"/>
      <c r="EI1078" s="7"/>
      <c r="EJ1078" s="7"/>
      <c r="EK1078" s="7"/>
      <c r="EL1078" s="7"/>
      <c r="EM1078" s="7"/>
      <c r="EN1078" s="7"/>
      <c r="EO1078" s="7"/>
      <c r="EP1078" s="7"/>
      <c r="EQ1078" s="7"/>
      <c r="ER1078" s="7"/>
      <c r="ES1078" s="7"/>
      <c r="ET1078" s="7"/>
      <c r="EU1078" s="7"/>
      <c r="EV1078" s="7"/>
      <c r="EW1078" s="7"/>
      <c r="EX1078" s="7"/>
      <c r="EY1078" s="7"/>
      <c r="EZ1078" s="7"/>
      <c r="FA1078" s="7"/>
      <c r="FB1078" s="7"/>
      <c r="FC1078" s="7"/>
      <c r="FD1078" s="7"/>
      <c r="FE1078" s="7"/>
      <c r="FF1078" s="7"/>
      <c r="FG1078" s="7"/>
      <c r="FH1078" s="7"/>
      <c r="FI1078" s="7"/>
      <c r="FJ1078" s="7"/>
      <c r="FK1078" s="7"/>
      <c r="FL1078" s="7"/>
      <c r="FM1078" s="7"/>
      <c r="FN1078" s="7"/>
      <c r="FO1078" s="7"/>
      <c r="FP1078" s="7"/>
      <c r="FQ1078" s="7"/>
      <c r="FR1078" s="7"/>
      <c r="FS1078" s="7"/>
      <c r="FT1078" s="7"/>
      <c r="FU1078" s="7"/>
      <c r="FV1078" s="7"/>
      <c r="FW1078" s="7"/>
      <c r="FX1078" s="7"/>
      <c r="FY1078" s="7"/>
      <c r="FZ1078" s="7"/>
      <c r="GA1078" s="7"/>
      <c r="GB1078" s="7"/>
      <c r="GC1078" s="7"/>
      <c r="GD1078" s="7"/>
      <c r="GE1078" s="7"/>
      <c r="GF1078" s="7"/>
      <c r="GG1078" s="7"/>
      <c r="GH1078" s="7"/>
      <c r="GI1078" s="7"/>
      <c r="GJ1078" s="7"/>
      <c r="GK1078" s="7"/>
      <c r="GL1078" s="7"/>
      <c r="GM1078" s="7"/>
      <c r="GN1078" s="7"/>
      <c r="GO1078" s="7"/>
      <c r="GP1078" s="7"/>
      <c r="GQ1078" s="7"/>
      <c r="GR1078" s="7"/>
      <c r="GS1078" s="7"/>
      <c r="GT1078" s="7"/>
      <c r="GU1078" s="7"/>
      <c r="GV1078" s="7"/>
      <c r="GW1078" s="7"/>
      <c r="GX1078" s="7"/>
      <c r="GY1078" s="7"/>
      <c r="GZ1078" s="7"/>
      <c r="HA1078" s="7"/>
      <c r="HB1078" s="7"/>
      <c r="HC1078" s="7"/>
      <c r="HD1078" s="7"/>
      <c r="HE1078" s="7"/>
      <c r="HF1078" s="7"/>
      <c r="HG1078" s="7"/>
      <c r="HH1078" s="7"/>
      <c r="HI1078" s="7"/>
      <c r="HJ1078" s="7"/>
      <c r="HK1078" s="7"/>
      <c r="HL1078" s="7"/>
      <c r="HM1078" s="7"/>
      <c r="HN1078" s="7"/>
      <c r="HO1078" s="7"/>
      <c r="HP1078" s="7"/>
      <c r="HQ1078" s="7"/>
      <c r="HR1078" s="7"/>
      <c r="HS1078" s="7"/>
      <c r="HT1078" s="7"/>
      <c r="HU1078" s="7"/>
      <c r="HV1078" s="7"/>
      <c r="HW1078" s="7"/>
      <c r="HX1078" s="7"/>
      <c r="HY1078" s="7"/>
      <c r="HZ1078" s="7"/>
      <c r="IA1078" s="7"/>
      <c r="IB1078" s="7"/>
      <c r="IC1078" s="7"/>
      <c r="ID1078" s="7"/>
      <c r="IE1078" s="7"/>
      <c r="IF1078" s="7"/>
      <c r="IG1078" s="7"/>
      <c r="IH1078" s="7"/>
      <c r="II1078" s="7"/>
      <c r="IJ1078" s="7"/>
      <c r="IK1078" s="7"/>
      <c r="IL1078" s="7"/>
      <c r="IM1078" s="7"/>
      <c r="IN1078" s="7"/>
      <c r="IO1078" s="7"/>
      <c r="IP1078" s="7"/>
      <c r="IQ1078" s="7"/>
      <c r="IR1078" s="7"/>
      <c r="IS1078" s="7"/>
      <c r="IT1078" s="7"/>
    </row>
    <row r="1079" spans="1:254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  <c r="EE1079" s="7"/>
      <c r="EF1079" s="7"/>
      <c r="EG1079" s="7"/>
      <c r="EH1079" s="7"/>
      <c r="EI1079" s="7"/>
      <c r="EJ1079" s="7"/>
      <c r="EK1079" s="7"/>
      <c r="EL1079" s="7"/>
      <c r="EM1079" s="7"/>
      <c r="EN1079" s="7"/>
      <c r="EO1079" s="7"/>
      <c r="EP1079" s="7"/>
      <c r="EQ1079" s="7"/>
      <c r="ER1079" s="7"/>
      <c r="ES1079" s="7"/>
      <c r="ET1079" s="7"/>
      <c r="EU1079" s="7"/>
      <c r="EV1079" s="7"/>
      <c r="EW1079" s="7"/>
      <c r="EX1079" s="7"/>
      <c r="EY1079" s="7"/>
      <c r="EZ1079" s="7"/>
      <c r="FA1079" s="7"/>
      <c r="FB1079" s="7"/>
      <c r="FC1079" s="7"/>
      <c r="FD1079" s="7"/>
      <c r="FE1079" s="7"/>
      <c r="FF1079" s="7"/>
      <c r="FG1079" s="7"/>
      <c r="FH1079" s="7"/>
      <c r="FI1079" s="7"/>
      <c r="FJ1079" s="7"/>
      <c r="FK1079" s="7"/>
      <c r="FL1079" s="7"/>
      <c r="FM1079" s="7"/>
      <c r="FN1079" s="7"/>
      <c r="FO1079" s="7"/>
      <c r="FP1079" s="7"/>
      <c r="FQ1079" s="7"/>
      <c r="FR1079" s="7"/>
      <c r="FS1079" s="7"/>
      <c r="FT1079" s="7"/>
      <c r="FU1079" s="7"/>
      <c r="FV1079" s="7"/>
      <c r="FW1079" s="7"/>
      <c r="FX1079" s="7"/>
      <c r="FY1079" s="7"/>
      <c r="FZ1079" s="7"/>
      <c r="GA1079" s="7"/>
      <c r="GB1079" s="7"/>
      <c r="GC1079" s="7"/>
      <c r="GD1079" s="7"/>
      <c r="GE1079" s="7"/>
      <c r="GF1079" s="7"/>
      <c r="GG1079" s="7"/>
      <c r="GH1079" s="7"/>
      <c r="GI1079" s="7"/>
      <c r="GJ1079" s="7"/>
      <c r="GK1079" s="7"/>
      <c r="GL1079" s="7"/>
      <c r="GM1079" s="7"/>
      <c r="GN1079" s="7"/>
      <c r="GO1079" s="7"/>
      <c r="GP1079" s="7"/>
      <c r="GQ1079" s="7"/>
      <c r="GR1079" s="7"/>
      <c r="GS1079" s="7"/>
      <c r="GT1079" s="7"/>
      <c r="GU1079" s="7"/>
      <c r="GV1079" s="7"/>
      <c r="GW1079" s="7"/>
      <c r="GX1079" s="7"/>
      <c r="GY1079" s="7"/>
      <c r="GZ1079" s="7"/>
      <c r="HA1079" s="7"/>
      <c r="HB1079" s="7"/>
      <c r="HC1079" s="7"/>
      <c r="HD1079" s="7"/>
      <c r="HE1079" s="7"/>
      <c r="HF1079" s="7"/>
      <c r="HG1079" s="7"/>
      <c r="HH1079" s="7"/>
      <c r="HI1079" s="7"/>
      <c r="HJ1079" s="7"/>
      <c r="HK1079" s="7"/>
      <c r="HL1079" s="7"/>
      <c r="HM1079" s="7"/>
      <c r="HN1079" s="7"/>
      <c r="HO1079" s="7"/>
      <c r="HP1079" s="7"/>
      <c r="HQ1079" s="7"/>
      <c r="HR1079" s="7"/>
      <c r="HS1079" s="7"/>
      <c r="HT1079" s="7"/>
      <c r="HU1079" s="7"/>
      <c r="HV1079" s="7"/>
      <c r="HW1079" s="7"/>
      <c r="HX1079" s="7"/>
      <c r="HY1079" s="7"/>
      <c r="HZ1079" s="7"/>
      <c r="IA1079" s="7"/>
      <c r="IB1079" s="7"/>
      <c r="IC1079" s="7"/>
      <c r="ID1079" s="7"/>
      <c r="IE1079" s="7"/>
      <c r="IF1079" s="7"/>
      <c r="IG1079" s="7"/>
      <c r="IH1079" s="7"/>
      <c r="II1079" s="7"/>
      <c r="IJ1079" s="7"/>
      <c r="IK1079" s="7"/>
      <c r="IL1079" s="7"/>
      <c r="IM1079" s="7"/>
      <c r="IN1079" s="7"/>
      <c r="IO1079" s="7"/>
      <c r="IP1079" s="7"/>
      <c r="IQ1079" s="7"/>
      <c r="IR1079" s="7"/>
      <c r="IS1079" s="7"/>
      <c r="IT1079" s="7"/>
    </row>
    <row r="1080" spans="1:254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7"/>
      <c r="EA1080" s="7"/>
      <c r="EB1080" s="7"/>
      <c r="EC1080" s="7"/>
      <c r="ED1080" s="7"/>
      <c r="EE1080" s="7"/>
      <c r="EF1080" s="7"/>
      <c r="EG1080" s="7"/>
      <c r="EH1080" s="7"/>
      <c r="EI1080" s="7"/>
      <c r="EJ1080" s="7"/>
      <c r="EK1080" s="7"/>
      <c r="EL1080" s="7"/>
      <c r="EM1080" s="7"/>
      <c r="EN1080" s="7"/>
      <c r="EO1080" s="7"/>
      <c r="EP1080" s="7"/>
      <c r="EQ1080" s="7"/>
      <c r="ER1080" s="7"/>
      <c r="ES1080" s="7"/>
      <c r="ET1080" s="7"/>
      <c r="EU1080" s="7"/>
      <c r="EV1080" s="7"/>
      <c r="EW1080" s="7"/>
      <c r="EX1080" s="7"/>
      <c r="EY1080" s="7"/>
      <c r="EZ1080" s="7"/>
      <c r="FA1080" s="7"/>
      <c r="FB1080" s="7"/>
      <c r="FC1080" s="7"/>
      <c r="FD1080" s="7"/>
      <c r="FE1080" s="7"/>
      <c r="FF1080" s="7"/>
      <c r="FG1080" s="7"/>
      <c r="FH1080" s="7"/>
      <c r="FI1080" s="7"/>
      <c r="FJ1080" s="7"/>
      <c r="FK1080" s="7"/>
      <c r="FL1080" s="7"/>
      <c r="FM1080" s="7"/>
      <c r="FN1080" s="7"/>
      <c r="FO1080" s="7"/>
      <c r="FP1080" s="7"/>
      <c r="FQ1080" s="7"/>
      <c r="FR1080" s="7"/>
      <c r="FS1080" s="7"/>
      <c r="FT1080" s="7"/>
      <c r="FU1080" s="7"/>
      <c r="FV1080" s="7"/>
      <c r="FW1080" s="7"/>
      <c r="FX1080" s="7"/>
      <c r="FY1080" s="7"/>
      <c r="FZ1080" s="7"/>
      <c r="GA1080" s="7"/>
      <c r="GB1080" s="7"/>
      <c r="GC1080" s="7"/>
      <c r="GD1080" s="7"/>
      <c r="GE1080" s="7"/>
      <c r="GF1080" s="7"/>
      <c r="GG1080" s="7"/>
      <c r="GH1080" s="7"/>
      <c r="GI1080" s="7"/>
      <c r="GJ1080" s="7"/>
      <c r="GK1080" s="7"/>
      <c r="GL1080" s="7"/>
      <c r="GM1080" s="7"/>
      <c r="GN1080" s="7"/>
      <c r="GO1080" s="7"/>
      <c r="GP1080" s="7"/>
      <c r="GQ1080" s="7"/>
      <c r="GR1080" s="7"/>
      <c r="GS1080" s="7"/>
      <c r="GT1080" s="7"/>
      <c r="GU1080" s="7"/>
      <c r="GV1080" s="7"/>
      <c r="GW1080" s="7"/>
      <c r="GX1080" s="7"/>
      <c r="GY1080" s="7"/>
      <c r="GZ1080" s="7"/>
      <c r="HA1080" s="7"/>
      <c r="HB1080" s="7"/>
      <c r="HC1080" s="7"/>
      <c r="HD1080" s="7"/>
      <c r="HE1080" s="7"/>
      <c r="HF1080" s="7"/>
      <c r="HG1080" s="7"/>
      <c r="HH1080" s="7"/>
      <c r="HI1080" s="7"/>
      <c r="HJ1080" s="7"/>
      <c r="HK1080" s="7"/>
      <c r="HL1080" s="7"/>
      <c r="HM1080" s="7"/>
      <c r="HN1080" s="7"/>
      <c r="HO1080" s="7"/>
      <c r="HP1080" s="7"/>
      <c r="HQ1080" s="7"/>
      <c r="HR1080" s="7"/>
      <c r="HS1080" s="7"/>
      <c r="HT1080" s="7"/>
      <c r="HU1080" s="7"/>
      <c r="HV1080" s="7"/>
      <c r="HW1080" s="7"/>
      <c r="HX1080" s="7"/>
      <c r="HY1080" s="7"/>
      <c r="HZ1080" s="7"/>
      <c r="IA1080" s="7"/>
      <c r="IB1080" s="7"/>
      <c r="IC1080" s="7"/>
      <c r="ID1080" s="7"/>
      <c r="IE1080" s="7"/>
      <c r="IF1080" s="7"/>
      <c r="IG1080" s="7"/>
      <c r="IH1080" s="7"/>
      <c r="II1080" s="7"/>
      <c r="IJ1080" s="7"/>
      <c r="IK1080" s="7"/>
      <c r="IL1080" s="7"/>
      <c r="IM1080" s="7"/>
      <c r="IN1080" s="7"/>
      <c r="IO1080" s="7"/>
      <c r="IP1080" s="7"/>
      <c r="IQ1080" s="7"/>
      <c r="IR1080" s="7"/>
      <c r="IS1080" s="7"/>
      <c r="IT1080" s="7"/>
    </row>
    <row r="1081" spans="1:254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7"/>
      <c r="EA1081" s="7"/>
      <c r="EB1081" s="7"/>
      <c r="EC1081" s="7"/>
      <c r="ED1081" s="7"/>
      <c r="EE1081" s="7"/>
      <c r="EF1081" s="7"/>
      <c r="EG1081" s="7"/>
      <c r="EH1081" s="7"/>
      <c r="EI1081" s="7"/>
      <c r="EJ1081" s="7"/>
      <c r="EK1081" s="7"/>
      <c r="EL1081" s="7"/>
      <c r="EM1081" s="7"/>
      <c r="EN1081" s="7"/>
      <c r="EO1081" s="7"/>
      <c r="EP1081" s="7"/>
      <c r="EQ1081" s="7"/>
      <c r="ER1081" s="7"/>
      <c r="ES1081" s="7"/>
      <c r="ET1081" s="7"/>
      <c r="EU1081" s="7"/>
      <c r="EV1081" s="7"/>
      <c r="EW1081" s="7"/>
      <c r="EX1081" s="7"/>
      <c r="EY1081" s="7"/>
      <c r="EZ1081" s="7"/>
      <c r="FA1081" s="7"/>
      <c r="FB1081" s="7"/>
      <c r="FC1081" s="7"/>
      <c r="FD1081" s="7"/>
      <c r="FE1081" s="7"/>
      <c r="FF1081" s="7"/>
      <c r="FG1081" s="7"/>
      <c r="FH1081" s="7"/>
      <c r="FI1081" s="7"/>
      <c r="FJ1081" s="7"/>
      <c r="FK1081" s="7"/>
      <c r="FL1081" s="7"/>
      <c r="FM1081" s="7"/>
      <c r="FN1081" s="7"/>
      <c r="FO1081" s="7"/>
      <c r="FP1081" s="7"/>
      <c r="FQ1081" s="7"/>
      <c r="FR1081" s="7"/>
      <c r="FS1081" s="7"/>
      <c r="FT1081" s="7"/>
      <c r="FU1081" s="7"/>
      <c r="FV1081" s="7"/>
      <c r="FW1081" s="7"/>
      <c r="FX1081" s="7"/>
      <c r="FY1081" s="7"/>
      <c r="FZ1081" s="7"/>
      <c r="GA1081" s="7"/>
      <c r="GB1081" s="7"/>
      <c r="GC1081" s="7"/>
      <c r="GD1081" s="7"/>
      <c r="GE1081" s="7"/>
      <c r="GF1081" s="7"/>
      <c r="GG1081" s="7"/>
      <c r="GH1081" s="7"/>
      <c r="GI1081" s="7"/>
      <c r="GJ1081" s="7"/>
      <c r="GK1081" s="7"/>
      <c r="GL1081" s="7"/>
      <c r="GM1081" s="7"/>
      <c r="GN1081" s="7"/>
      <c r="GO1081" s="7"/>
      <c r="GP1081" s="7"/>
      <c r="GQ1081" s="7"/>
      <c r="GR1081" s="7"/>
      <c r="GS1081" s="7"/>
      <c r="GT1081" s="7"/>
      <c r="GU1081" s="7"/>
      <c r="GV1081" s="7"/>
      <c r="GW1081" s="7"/>
      <c r="GX1081" s="7"/>
      <c r="GY1081" s="7"/>
      <c r="GZ1081" s="7"/>
      <c r="HA1081" s="7"/>
      <c r="HB1081" s="7"/>
      <c r="HC1081" s="7"/>
      <c r="HD1081" s="7"/>
      <c r="HE1081" s="7"/>
      <c r="HF1081" s="7"/>
      <c r="HG1081" s="7"/>
      <c r="HH1081" s="7"/>
      <c r="HI1081" s="7"/>
      <c r="HJ1081" s="7"/>
      <c r="HK1081" s="7"/>
      <c r="HL1081" s="7"/>
      <c r="HM1081" s="7"/>
      <c r="HN1081" s="7"/>
      <c r="HO1081" s="7"/>
      <c r="HP1081" s="7"/>
      <c r="HQ1081" s="7"/>
      <c r="HR1081" s="7"/>
      <c r="HS1081" s="7"/>
      <c r="HT1081" s="7"/>
      <c r="HU1081" s="7"/>
      <c r="HV1081" s="7"/>
      <c r="HW1081" s="7"/>
      <c r="HX1081" s="7"/>
      <c r="HY1081" s="7"/>
      <c r="HZ1081" s="7"/>
      <c r="IA1081" s="7"/>
      <c r="IB1081" s="7"/>
      <c r="IC1081" s="7"/>
      <c r="ID1081" s="7"/>
      <c r="IE1081" s="7"/>
      <c r="IF1081" s="7"/>
      <c r="IG1081" s="7"/>
      <c r="IH1081" s="7"/>
      <c r="II1081" s="7"/>
      <c r="IJ1081" s="7"/>
      <c r="IK1081" s="7"/>
      <c r="IL1081" s="7"/>
      <c r="IM1081" s="7"/>
      <c r="IN1081" s="7"/>
      <c r="IO1081" s="7"/>
      <c r="IP1081" s="7"/>
      <c r="IQ1081" s="7"/>
      <c r="IR1081" s="7"/>
      <c r="IS1081" s="7"/>
      <c r="IT1081" s="7"/>
    </row>
    <row r="1082" spans="1:254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  <c r="DV1082" s="7"/>
      <c r="DW1082" s="7"/>
      <c r="DX1082" s="7"/>
      <c r="DY1082" s="7"/>
      <c r="DZ1082" s="7"/>
      <c r="EA1082" s="7"/>
      <c r="EB1082" s="7"/>
      <c r="EC1082" s="7"/>
      <c r="ED1082" s="7"/>
      <c r="EE1082" s="7"/>
      <c r="EF1082" s="7"/>
      <c r="EG1082" s="7"/>
      <c r="EH1082" s="7"/>
      <c r="EI1082" s="7"/>
      <c r="EJ1082" s="7"/>
      <c r="EK1082" s="7"/>
      <c r="EL1082" s="7"/>
      <c r="EM1082" s="7"/>
      <c r="EN1082" s="7"/>
      <c r="EO1082" s="7"/>
      <c r="EP1082" s="7"/>
      <c r="EQ1082" s="7"/>
      <c r="ER1082" s="7"/>
      <c r="ES1082" s="7"/>
      <c r="ET1082" s="7"/>
      <c r="EU1082" s="7"/>
      <c r="EV1082" s="7"/>
      <c r="EW1082" s="7"/>
      <c r="EX1082" s="7"/>
      <c r="EY1082" s="7"/>
      <c r="EZ1082" s="7"/>
      <c r="FA1082" s="7"/>
      <c r="FB1082" s="7"/>
      <c r="FC1082" s="7"/>
      <c r="FD1082" s="7"/>
      <c r="FE1082" s="7"/>
      <c r="FF1082" s="7"/>
      <c r="FG1082" s="7"/>
      <c r="FH1082" s="7"/>
      <c r="FI1082" s="7"/>
      <c r="FJ1082" s="7"/>
      <c r="FK1082" s="7"/>
      <c r="FL1082" s="7"/>
      <c r="FM1082" s="7"/>
      <c r="FN1082" s="7"/>
      <c r="FO1082" s="7"/>
      <c r="FP1082" s="7"/>
      <c r="FQ1082" s="7"/>
      <c r="FR1082" s="7"/>
      <c r="FS1082" s="7"/>
      <c r="FT1082" s="7"/>
      <c r="FU1082" s="7"/>
      <c r="FV1082" s="7"/>
      <c r="FW1082" s="7"/>
      <c r="FX1082" s="7"/>
      <c r="FY1082" s="7"/>
      <c r="FZ1082" s="7"/>
      <c r="GA1082" s="7"/>
      <c r="GB1082" s="7"/>
      <c r="GC1082" s="7"/>
      <c r="GD1082" s="7"/>
      <c r="GE1082" s="7"/>
      <c r="GF1082" s="7"/>
      <c r="GG1082" s="7"/>
      <c r="GH1082" s="7"/>
      <c r="GI1082" s="7"/>
      <c r="GJ1082" s="7"/>
      <c r="GK1082" s="7"/>
      <c r="GL1082" s="7"/>
      <c r="GM1082" s="7"/>
      <c r="GN1082" s="7"/>
      <c r="GO1082" s="7"/>
      <c r="GP1082" s="7"/>
      <c r="GQ1082" s="7"/>
      <c r="GR1082" s="7"/>
      <c r="GS1082" s="7"/>
      <c r="GT1082" s="7"/>
      <c r="GU1082" s="7"/>
      <c r="GV1082" s="7"/>
      <c r="GW1082" s="7"/>
      <c r="GX1082" s="7"/>
      <c r="GY1082" s="7"/>
      <c r="GZ1082" s="7"/>
      <c r="HA1082" s="7"/>
      <c r="HB1082" s="7"/>
      <c r="HC1082" s="7"/>
      <c r="HD1082" s="7"/>
      <c r="HE1082" s="7"/>
      <c r="HF1082" s="7"/>
      <c r="HG1082" s="7"/>
      <c r="HH1082" s="7"/>
      <c r="HI1082" s="7"/>
      <c r="HJ1082" s="7"/>
      <c r="HK1082" s="7"/>
      <c r="HL1082" s="7"/>
      <c r="HM1082" s="7"/>
      <c r="HN1082" s="7"/>
      <c r="HO1082" s="7"/>
      <c r="HP1082" s="7"/>
      <c r="HQ1082" s="7"/>
      <c r="HR1082" s="7"/>
      <c r="HS1082" s="7"/>
      <c r="HT1082" s="7"/>
      <c r="HU1082" s="7"/>
      <c r="HV1082" s="7"/>
      <c r="HW1082" s="7"/>
      <c r="HX1082" s="7"/>
      <c r="HY1082" s="7"/>
      <c r="HZ1082" s="7"/>
      <c r="IA1082" s="7"/>
      <c r="IB1082" s="7"/>
      <c r="IC1082" s="7"/>
      <c r="ID1082" s="7"/>
      <c r="IE1082" s="7"/>
      <c r="IF1082" s="7"/>
      <c r="IG1082" s="7"/>
      <c r="IH1082" s="7"/>
      <c r="II1082" s="7"/>
      <c r="IJ1082" s="7"/>
      <c r="IK1082" s="7"/>
      <c r="IL1082" s="7"/>
      <c r="IM1082" s="7"/>
      <c r="IN1082" s="7"/>
      <c r="IO1082" s="7"/>
      <c r="IP1082" s="7"/>
      <c r="IQ1082" s="7"/>
      <c r="IR1082" s="7"/>
      <c r="IS1082" s="7"/>
      <c r="IT1082" s="7"/>
    </row>
    <row r="1083" spans="1:254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7"/>
      <c r="EA1083" s="7"/>
      <c r="EB1083" s="7"/>
      <c r="EC1083" s="7"/>
      <c r="ED1083" s="7"/>
      <c r="EE1083" s="7"/>
      <c r="EF1083" s="7"/>
      <c r="EG1083" s="7"/>
      <c r="EH1083" s="7"/>
      <c r="EI1083" s="7"/>
      <c r="EJ1083" s="7"/>
      <c r="EK1083" s="7"/>
      <c r="EL1083" s="7"/>
      <c r="EM1083" s="7"/>
      <c r="EN1083" s="7"/>
      <c r="EO1083" s="7"/>
      <c r="EP1083" s="7"/>
      <c r="EQ1083" s="7"/>
      <c r="ER1083" s="7"/>
      <c r="ES1083" s="7"/>
      <c r="ET1083" s="7"/>
      <c r="EU1083" s="7"/>
      <c r="EV1083" s="7"/>
      <c r="EW1083" s="7"/>
      <c r="EX1083" s="7"/>
      <c r="EY1083" s="7"/>
      <c r="EZ1083" s="7"/>
      <c r="FA1083" s="7"/>
      <c r="FB1083" s="7"/>
      <c r="FC1083" s="7"/>
      <c r="FD1083" s="7"/>
      <c r="FE1083" s="7"/>
      <c r="FF1083" s="7"/>
      <c r="FG1083" s="7"/>
      <c r="FH1083" s="7"/>
      <c r="FI1083" s="7"/>
      <c r="FJ1083" s="7"/>
      <c r="FK1083" s="7"/>
      <c r="FL1083" s="7"/>
      <c r="FM1083" s="7"/>
      <c r="FN1083" s="7"/>
      <c r="FO1083" s="7"/>
      <c r="FP1083" s="7"/>
      <c r="FQ1083" s="7"/>
      <c r="FR1083" s="7"/>
      <c r="FS1083" s="7"/>
      <c r="FT1083" s="7"/>
      <c r="FU1083" s="7"/>
      <c r="FV1083" s="7"/>
      <c r="FW1083" s="7"/>
      <c r="FX1083" s="7"/>
      <c r="FY1083" s="7"/>
      <c r="FZ1083" s="7"/>
      <c r="GA1083" s="7"/>
      <c r="GB1083" s="7"/>
      <c r="GC1083" s="7"/>
      <c r="GD1083" s="7"/>
      <c r="GE1083" s="7"/>
      <c r="GF1083" s="7"/>
      <c r="GG1083" s="7"/>
      <c r="GH1083" s="7"/>
      <c r="GI1083" s="7"/>
      <c r="GJ1083" s="7"/>
      <c r="GK1083" s="7"/>
      <c r="GL1083" s="7"/>
      <c r="GM1083" s="7"/>
      <c r="GN1083" s="7"/>
      <c r="GO1083" s="7"/>
      <c r="GP1083" s="7"/>
      <c r="GQ1083" s="7"/>
      <c r="GR1083" s="7"/>
      <c r="GS1083" s="7"/>
      <c r="GT1083" s="7"/>
      <c r="GU1083" s="7"/>
      <c r="GV1083" s="7"/>
      <c r="GW1083" s="7"/>
      <c r="GX1083" s="7"/>
      <c r="GY1083" s="7"/>
      <c r="GZ1083" s="7"/>
      <c r="HA1083" s="7"/>
      <c r="HB1083" s="7"/>
      <c r="HC1083" s="7"/>
      <c r="HD1083" s="7"/>
      <c r="HE1083" s="7"/>
      <c r="HF1083" s="7"/>
      <c r="HG1083" s="7"/>
      <c r="HH1083" s="7"/>
      <c r="HI1083" s="7"/>
      <c r="HJ1083" s="7"/>
      <c r="HK1083" s="7"/>
      <c r="HL1083" s="7"/>
      <c r="HM1083" s="7"/>
      <c r="HN1083" s="7"/>
      <c r="HO1083" s="7"/>
      <c r="HP1083" s="7"/>
      <c r="HQ1083" s="7"/>
      <c r="HR1083" s="7"/>
      <c r="HS1083" s="7"/>
      <c r="HT1083" s="7"/>
      <c r="HU1083" s="7"/>
      <c r="HV1083" s="7"/>
      <c r="HW1083" s="7"/>
      <c r="HX1083" s="7"/>
      <c r="HY1083" s="7"/>
      <c r="HZ1083" s="7"/>
      <c r="IA1083" s="7"/>
      <c r="IB1083" s="7"/>
      <c r="IC1083" s="7"/>
      <c r="ID1083" s="7"/>
      <c r="IE1083" s="7"/>
      <c r="IF1083" s="7"/>
      <c r="IG1083" s="7"/>
      <c r="IH1083" s="7"/>
      <c r="II1083" s="7"/>
      <c r="IJ1083" s="7"/>
      <c r="IK1083" s="7"/>
      <c r="IL1083" s="7"/>
      <c r="IM1083" s="7"/>
      <c r="IN1083" s="7"/>
      <c r="IO1083" s="7"/>
      <c r="IP1083" s="7"/>
      <c r="IQ1083" s="7"/>
      <c r="IR1083" s="7"/>
      <c r="IS1083" s="7"/>
      <c r="IT1083" s="7"/>
    </row>
    <row r="1084" spans="1:254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7"/>
      <c r="EA1084" s="7"/>
      <c r="EB1084" s="7"/>
      <c r="EC1084" s="7"/>
      <c r="ED1084" s="7"/>
      <c r="EE1084" s="7"/>
      <c r="EF1084" s="7"/>
      <c r="EG1084" s="7"/>
      <c r="EH1084" s="7"/>
      <c r="EI1084" s="7"/>
      <c r="EJ1084" s="7"/>
      <c r="EK1084" s="7"/>
      <c r="EL1084" s="7"/>
      <c r="EM1084" s="7"/>
      <c r="EN1084" s="7"/>
      <c r="EO1084" s="7"/>
      <c r="EP1084" s="7"/>
      <c r="EQ1084" s="7"/>
      <c r="ER1084" s="7"/>
      <c r="ES1084" s="7"/>
      <c r="ET1084" s="7"/>
      <c r="EU1084" s="7"/>
      <c r="EV1084" s="7"/>
      <c r="EW1084" s="7"/>
      <c r="EX1084" s="7"/>
      <c r="EY1084" s="7"/>
      <c r="EZ1084" s="7"/>
      <c r="FA1084" s="7"/>
      <c r="FB1084" s="7"/>
      <c r="FC1084" s="7"/>
      <c r="FD1084" s="7"/>
      <c r="FE1084" s="7"/>
      <c r="FF1084" s="7"/>
      <c r="FG1084" s="7"/>
      <c r="FH1084" s="7"/>
      <c r="FI1084" s="7"/>
      <c r="FJ1084" s="7"/>
      <c r="FK1084" s="7"/>
      <c r="FL1084" s="7"/>
      <c r="FM1084" s="7"/>
      <c r="FN1084" s="7"/>
      <c r="FO1084" s="7"/>
      <c r="FP1084" s="7"/>
      <c r="FQ1084" s="7"/>
      <c r="FR1084" s="7"/>
      <c r="FS1084" s="7"/>
      <c r="FT1084" s="7"/>
      <c r="FU1084" s="7"/>
      <c r="FV1084" s="7"/>
      <c r="FW1084" s="7"/>
      <c r="FX1084" s="7"/>
      <c r="FY1084" s="7"/>
      <c r="FZ1084" s="7"/>
      <c r="GA1084" s="7"/>
      <c r="GB1084" s="7"/>
      <c r="GC1084" s="7"/>
      <c r="GD1084" s="7"/>
      <c r="GE1084" s="7"/>
      <c r="GF1084" s="7"/>
      <c r="GG1084" s="7"/>
      <c r="GH1084" s="7"/>
      <c r="GI1084" s="7"/>
      <c r="GJ1084" s="7"/>
      <c r="GK1084" s="7"/>
      <c r="GL1084" s="7"/>
      <c r="GM1084" s="7"/>
      <c r="GN1084" s="7"/>
      <c r="GO1084" s="7"/>
      <c r="GP1084" s="7"/>
      <c r="GQ1084" s="7"/>
      <c r="GR1084" s="7"/>
      <c r="GS1084" s="7"/>
      <c r="GT1084" s="7"/>
      <c r="GU1084" s="7"/>
      <c r="GV1084" s="7"/>
      <c r="GW1084" s="7"/>
      <c r="GX1084" s="7"/>
      <c r="GY1084" s="7"/>
      <c r="GZ1084" s="7"/>
      <c r="HA1084" s="7"/>
      <c r="HB1084" s="7"/>
      <c r="HC1084" s="7"/>
      <c r="HD1084" s="7"/>
      <c r="HE1084" s="7"/>
      <c r="HF1084" s="7"/>
      <c r="HG1084" s="7"/>
      <c r="HH1084" s="7"/>
      <c r="HI1084" s="7"/>
      <c r="HJ1084" s="7"/>
      <c r="HK1084" s="7"/>
      <c r="HL1084" s="7"/>
      <c r="HM1084" s="7"/>
      <c r="HN1084" s="7"/>
      <c r="HO1084" s="7"/>
      <c r="HP1084" s="7"/>
      <c r="HQ1084" s="7"/>
      <c r="HR1084" s="7"/>
      <c r="HS1084" s="7"/>
      <c r="HT1084" s="7"/>
      <c r="HU1084" s="7"/>
      <c r="HV1084" s="7"/>
      <c r="HW1084" s="7"/>
      <c r="HX1084" s="7"/>
      <c r="HY1084" s="7"/>
      <c r="HZ1084" s="7"/>
      <c r="IA1084" s="7"/>
      <c r="IB1084" s="7"/>
      <c r="IC1084" s="7"/>
      <c r="ID1084" s="7"/>
      <c r="IE1084" s="7"/>
      <c r="IF1084" s="7"/>
      <c r="IG1084" s="7"/>
      <c r="IH1084" s="7"/>
      <c r="II1084" s="7"/>
      <c r="IJ1084" s="7"/>
      <c r="IK1084" s="7"/>
      <c r="IL1084" s="7"/>
      <c r="IM1084" s="7"/>
      <c r="IN1084" s="7"/>
      <c r="IO1084" s="7"/>
      <c r="IP1084" s="7"/>
      <c r="IQ1084" s="7"/>
      <c r="IR1084" s="7"/>
      <c r="IS1084" s="7"/>
      <c r="IT1084" s="7"/>
    </row>
    <row r="1085" spans="1:254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  <c r="FH1085" s="7"/>
      <c r="FI1085" s="7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  <c r="GS1085" s="7"/>
      <c r="GT1085" s="7"/>
      <c r="GU1085" s="7"/>
      <c r="GV1085" s="7"/>
      <c r="GW1085" s="7"/>
      <c r="GX1085" s="7"/>
      <c r="GY1085" s="7"/>
      <c r="GZ1085" s="7"/>
      <c r="HA1085" s="7"/>
      <c r="HB1085" s="7"/>
      <c r="HC1085" s="7"/>
      <c r="HD1085" s="7"/>
      <c r="HE1085" s="7"/>
      <c r="HF1085" s="7"/>
      <c r="HG1085" s="7"/>
      <c r="HH1085" s="7"/>
      <c r="HI1085" s="7"/>
      <c r="HJ1085" s="7"/>
      <c r="HK1085" s="7"/>
      <c r="HL1085" s="7"/>
      <c r="HM1085" s="7"/>
      <c r="HN1085" s="7"/>
      <c r="HO1085" s="7"/>
      <c r="HP1085" s="7"/>
      <c r="HQ1085" s="7"/>
      <c r="HR1085" s="7"/>
      <c r="HS1085" s="7"/>
      <c r="HT1085" s="7"/>
      <c r="HU1085" s="7"/>
      <c r="HV1085" s="7"/>
      <c r="HW1085" s="7"/>
      <c r="HX1085" s="7"/>
      <c r="HY1085" s="7"/>
      <c r="HZ1085" s="7"/>
      <c r="IA1085" s="7"/>
      <c r="IB1085" s="7"/>
      <c r="IC1085" s="7"/>
      <c r="ID1085" s="7"/>
      <c r="IE1085" s="7"/>
      <c r="IF1085" s="7"/>
      <c r="IG1085" s="7"/>
      <c r="IH1085" s="7"/>
      <c r="II1085" s="7"/>
      <c r="IJ1085" s="7"/>
      <c r="IK1085" s="7"/>
      <c r="IL1085" s="7"/>
      <c r="IM1085" s="7"/>
      <c r="IN1085" s="7"/>
      <c r="IO1085" s="7"/>
      <c r="IP1085" s="7"/>
      <c r="IQ1085" s="7"/>
      <c r="IR1085" s="7"/>
      <c r="IS1085" s="7"/>
      <c r="IT1085" s="7"/>
    </row>
    <row r="1086" spans="1:254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7"/>
      <c r="EA1086" s="7"/>
      <c r="EB1086" s="7"/>
      <c r="EC1086" s="7"/>
      <c r="ED1086" s="7"/>
      <c r="EE1086" s="7"/>
      <c r="EF1086" s="7"/>
      <c r="EG1086" s="7"/>
      <c r="EH1086" s="7"/>
      <c r="EI1086" s="7"/>
      <c r="EJ1086" s="7"/>
      <c r="EK1086" s="7"/>
      <c r="EL1086" s="7"/>
      <c r="EM1086" s="7"/>
      <c r="EN1086" s="7"/>
      <c r="EO1086" s="7"/>
      <c r="EP1086" s="7"/>
      <c r="EQ1086" s="7"/>
      <c r="ER1086" s="7"/>
      <c r="ES1086" s="7"/>
      <c r="ET1086" s="7"/>
      <c r="EU1086" s="7"/>
      <c r="EV1086" s="7"/>
      <c r="EW1086" s="7"/>
      <c r="EX1086" s="7"/>
      <c r="EY1086" s="7"/>
      <c r="EZ1086" s="7"/>
      <c r="FA1086" s="7"/>
      <c r="FB1086" s="7"/>
      <c r="FC1086" s="7"/>
      <c r="FD1086" s="7"/>
      <c r="FE1086" s="7"/>
      <c r="FF1086" s="7"/>
      <c r="FG1086" s="7"/>
      <c r="FH1086" s="7"/>
      <c r="FI1086" s="7"/>
      <c r="FJ1086" s="7"/>
      <c r="FK1086" s="7"/>
      <c r="FL1086" s="7"/>
      <c r="FM1086" s="7"/>
      <c r="FN1086" s="7"/>
      <c r="FO1086" s="7"/>
      <c r="FP1086" s="7"/>
      <c r="FQ1086" s="7"/>
      <c r="FR1086" s="7"/>
      <c r="FS1086" s="7"/>
      <c r="FT1086" s="7"/>
      <c r="FU1086" s="7"/>
      <c r="FV1086" s="7"/>
      <c r="FW1086" s="7"/>
      <c r="FX1086" s="7"/>
      <c r="FY1086" s="7"/>
      <c r="FZ1086" s="7"/>
      <c r="GA1086" s="7"/>
      <c r="GB1086" s="7"/>
      <c r="GC1086" s="7"/>
      <c r="GD1086" s="7"/>
      <c r="GE1086" s="7"/>
      <c r="GF1086" s="7"/>
      <c r="GG1086" s="7"/>
      <c r="GH1086" s="7"/>
      <c r="GI1086" s="7"/>
      <c r="GJ1086" s="7"/>
      <c r="GK1086" s="7"/>
      <c r="GL1086" s="7"/>
      <c r="GM1086" s="7"/>
      <c r="GN1086" s="7"/>
      <c r="GO1086" s="7"/>
      <c r="GP1086" s="7"/>
      <c r="GQ1086" s="7"/>
      <c r="GR1086" s="7"/>
      <c r="GS1086" s="7"/>
      <c r="GT1086" s="7"/>
      <c r="GU1086" s="7"/>
      <c r="GV1086" s="7"/>
      <c r="GW1086" s="7"/>
      <c r="GX1086" s="7"/>
      <c r="GY1086" s="7"/>
      <c r="GZ1086" s="7"/>
      <c r="HA1086" s="7"/>
      <c r="HB1086" s="7"/>
      <c r="HC1086" s="7"/>
      <c r="HD1086" s="7"/>
      <c r="HE1086" s="7"/>
      <c r="HF1086" s="7"/>
      <c r="HG1086" s="7"/>
      <c r="HH1086" s="7"/>
      <c r="HI1086" s="7"/>
      <c r="HJ1086" s="7"/>
      <c r="HK1086" s="7"/>
      <c r="HL1086" s="7"/>
      <c r="HM1086" s="7"/>
      <c r="HN1086" s="7"/>
      <c r="HO1086" s="7"/>
      <c r="HP1086" s="7"/>
      <c r="HQ1086" s="7"/>
      <c r="HR1086" s="7"/>
      <c r="HS1086" s="7"/>
      <c r="HT1086" s="7"/>
      <c r="HU1086" s="7"/>
      <c r="HV1086" s="7"/>
      <c r="HW1086" s="7"/>
      <c r="HX1086" s="7"/>
      <c r="HY1086" s="7"/>
      <c r="HZ1086" s="7"/>
      <c r="IA1086" s="7"/>
      <c r="IB1086" s="7"/>
      <c r="IC1086" s="7"/>
      <c r="ID1086" s="7"/>
      <c r="IE1086" s="7"/>
      <c r="IF1086" s="7"/>
      <c r="IG1086" s="7"/>
      <c r="IH1086" s="7"/>
      <c r="II1086" s="7"/>
      <c r="IJ1086" s="7"/>
      <c r="IK1086" s="7"/>
      <c r="IL1086" s="7"/>
      <c r="IM1086" s="7"/>
      <c r="IN1086" s="7"/>
      <c r="IO1086" s="7"/>
      <c r="IP1086" s="7"/>
      <c r="IQ1086" s="7"/>
      <c r="IR1086" s="7"/>
      <c r="IS1086" s="7"/>
      <c r="IT1086" s="7"/>
    </row>
    <row r="1087" spans="1:254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7"/>
      <c r="DD1087" s="7"/>
      <c r="DE1087" s="7"/>
      <c r="DF1087" s="7"/>
      <c r="DG1087" s="7"/>
      <c r="DH1087" s="7"/>
      <c r="DI1087" s="7"/>
      <c r="DJ1087" s="7"/>
      <c r="DK1087" s="7"/>
      <c r="DL1087" s="7"/>
      <c r="DM1087" s="7"/>
      <c r="DN1087" s="7"/>
      <c r="DO1087" s="7"/>
      <c r="DP1087" s="7"/>
      <c r="DQ1087" s="7"/>
      <c r="DR1087" s="7"/>
      <c r="DS1087" s="7"/>
      <c r="DT1087" s="7"/>
      <c r="DU1087" s="7"/>
      <c r="DV1087" s="7"/>
      <c r="DW1087" s="7"/>
      <c r="DX1087" s="7"/>
      <c r="DY1087" s="7"/>
      <c r="DZ1087" s="7"/>
      <c r="EA1087" s="7"/>
      <c r="EB1087" s="7"/>
      <c r="EC1087" s="7"/>
      <c r="ED1087" s="7"/>
      <c r="EE1087" s="7"/>
      <c r="EF1087" s="7"/>
      <c r="EG1087" s="7"/>
      <c r="EH1087" s="7"/>
      <c r="EI1087" s="7"/>
      <c r="EJ1087" s="7"/>
      <c r="EK1087" s="7"/>
      <c r="EL1087" s="7"/>
      <c r="EM1087" s="7"/>
      <c r="EN1087" s="7"/>
      <c r="EO1087" s="7"/>
      <c r="EP1087" s="7"/>
      <c r="EQ1087" s="7"/>
      <c r="ER1087" s="7"/>
      <c r="ES1087" s="7"/>
      <c r="ET1087" s="7"/>
      <c r="EU1087" s="7"/>
      <c r="EV1087" s="7"/>
      <c r="EW1087" s="7"/>
      <c r="EX1087" s="7"/>
      <c r="EY1087" s="7"/>
      <c r="EZ1087" s="7"/>
      <c r="FA1087" s="7"/>
      <c r="FB1087" s="7"/>
      <c r="FC1087" s="7"/>
      <c r="FD1087" s="7"/>
      <c r="FE1087" s="7"/>
      <c r="FF1087" s="7"/>
      <c r="FG1087" s="7"/>
      <c r="FH1087" s="7"/>
      <c r="FI1087" s="7"/>
      <c r="FJ1087" s="7"/>
      <c r="FK1087" s="7"/>
      <c r="FL1087" s="7"/>
      <c r="FM1087" s="7"/>
      <c r="FN1087" s="7"/>
      <c r="FO1087" s="7"/>
      <c r="FP1087" s="7"/>
      <c r="FQ1087" s="7"/>
      <c r="FR1087" s="7"/>
      <c r="FS1087" s="7"/>
      <c r="FT1087" s="7"/>
      <c r="FU1087" s="7"/>
      <c r="FV1087" s="7"/>
      <c r="FW1087" s="7"/>
      <c r="FX1087" s="7"/>
      <c r="FY1087" s="7"/>
      <c r="FZ1087" s="7"/>
      <c r="GA1087" s="7"/>
      <c r="GB1087" s="7"/>
      <c r="GC1087" s="7"/>
      <c r="GD1087" s="7"/>
      <c r="GE1087" s="7"/>
      <c r="GF1087" s="7"/>
      <c r="GG1087" s="7"/>
      <c r="GH1087" s="7"/>
      <c r="GI1087" s="7"/>
      <c r="GJ1087" s="7"/>
      <c r="GK1087" s="7"/>
      <c r="GL1087" s="7"/>
      <c r="GM1087" s="7"/>
      <c r="GN1087" s="7"/>
      <c r="GO1087" s="7"/>
      <c r="GP1087" s="7"/>
      <c r="GQ1087" s="7"/>
      <c r="GR1087" s="7"/>
      <c r="GS1087" s="7"/>
      <c r="GT1087" s="7"/>
      <c r="GU1087" s="7"/>
      <c r="GV1087" s="7"/>
      <c r="GW1087" s="7"/>
      <c r="GX1087" s="7"/>
      <c r="GY1087" s="7"/>
      <c r="GZ1087" s="7"/>
      <c r="HA1087" s="7"/>
      <c r="HB1087" s="7"/>
      <c r="HC1087" s="7"/>
      <c r="HD1087" s="7"/>
      <c r="HE1087" s="7"/>
      <c r="HF1087" s="7"/>
      <c r="HG1087" s="7"/>
      <c r="HH1087" s="7"/>
      <c r="HI1087" s="7"/>
      <c r="HJ1087" s="7"/>
      <c r="HK1087" s="7"/>
      <c r="HL1087" s="7"/>
      <c r="HM1087" s="7"/>
      <c r="HN1087" s="7"/>
      <c r="HO1087" s="7"/>
      <c r="HP1087" s="7"/>
      <c r="HQ1087" s="7"/>
      <c r="HR1087" s="7"/>
      <c r="HS1087" s="7"/>
      <c r="HT1087" s="7"/>
      <c r="HU1087" s="7"/>
      <c r="HV1087" s="7"/>
      <c r="HW1087" s="7"/>
      <c r="HX1087" s="7"/>
      <c r="HY1087" s="7"/>
      <c r="HZ1087" s="7"/>
      <c r="IA1087" s="7"/>
      <c r="IB1087" s="7"/>
      <c r="IC1087" s="7"/>
      <c r="ID1087" s="7"/>
      <c r="IE1087" s="7"/>
      <c r="IF1087" s="7"/>
      <c r="IG1087" s="7"/>
      <c r="IH1087" s="7"/>
      <c r="II1087" s="7"/>
      <c r="IJ1087" s="7"/>
      <c r="IK1087" s="7"/>
      <c r="IL1087" s="7"/>
      <c r="IM1087" s="7"/>
      <c r="IN1087" s="7"/>
      <c r="IO1087" s="7"/>
      <c r="IP1087" s="7"/>
      <c r="IQ1087" s="7"/>
      <c r="IR1087" s="7"/>
      <c r="IS1087" s="7"/>
      <c r="IT1087" s="7"/>
    </row>
    <row r="1088" spans="1:254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"/>
      <c r="DF1088" s="7"/>
      <c r="DG1088" s="7"/>
      <c r="DH1088" s="7"/>
      <c r="DI1088" s="7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  <c r="DV1088" s="7"/>
      <c r="DW1088" s="7"/>
      <c r="DX1088" s="7"/>
      <c r="DY1088" s="7"/>
      <c r="DZ1088" s="7"/>
      <c r="EA1088" s="7"/>
      <c r="EB1088" s="7"/>
      <c r="EC1088" s="7"/>
      <c r="ED1088" s="7"/>
      <c r="EE1088" s="7"/>
      <c r="EF1088" s="7"/>
      <c r="EG1088" s="7"/>
      <c r="EH1088" s="7"/>
      <c r="EI1088" s="7"/>
      <c r="EJ1088" s="7"/>
      <c r="EK1088" s="7"/>
      <c r="EL1088" s="7"/>
      <c r="EM1088" s="7"/>
      <c r="EN1088" s="7"/>
      <c r="EO1088" s="7"/>
      <c r="EP1088" s="7"/>
      <c r="EQ1088" s="7"/>
      <c r="ER1088" s="7"/>
      <c r="ES1088" s="7"/>
      <c r="ET1088" s="7"/>
      <c r="EU1088" s="7"/>
      <c r="EV1088" s="7"/>
      <c r="EW1088" s="7"/>
      <c r="EX1088" s="7"/>
      <c r="EY1088" s="7"/>
      <c r="EZ1088" s="7"/>
      <c r="FA1088" s="7"/>
      <c r="FB1088" s="7"/>
      <c r="FC1088" s="7"/>
      <c r="FD1088" s="7"/>
      <c r="FE1088" s="7"/>
      <c r="FF1088" s="7"/>
      <c r="FG1088" s="7"/>
      <c r="FH1088" s="7"/>
      <c r="FI1088" s="7"/>
      <c r="FJ1088" s="7"/>
      <c r="FK1088" s="7"/>
      <c r="FL1088" s="7"/>
      <c r="FM1088" s="7"/>
      <c r="FN1088" s="7"/>
      <c r="FO1088" s="7"/>
      <c r="FP1088" s="7"/>
      <c r="FQ1088" s="7"/>
      <c r="FR1088" s="7"/>
      <c r="FS1088" s="7"/>
      <c r="FT1088" s="7"/>
      <c r="FU1088" s="7"/>
      <c r="FV1088" s="7"/>
      <c r="FW1088" s="7"/>
      <c r="FX1088" s="7"/>
      <c r="FY1088" s="7"/>
      <c r="FZ1088" s="7"/>
      <c r="GA1088" s="7"/>
      <c r="GB1088" s="7"/>
      <c r="GC1088" s="7"/>
      <c r="GD1088" s="7"/>
      <c r="GE1088" s="7"/>
      <c r="GF1088" s="7"/>
      <c r="GG1088" s="7"/>
      <c r="GH1088" s="7"/>
      <c r="GI1088" s="7"/>
      <c r="GJ1088" s="7"/>
      <c r="GK1088" s="7"/>
      <c r="GL1088" s="7"/>
      <c r="GM1088" s="7"/>
      <c r="GN1088" s="7"/>
      <c r="GO1088" s="7"/>
      <c r="GP1088" s="7"/>
      <c r="GQ1088" s="7"/>
      <c r="GR1088" s="7"/>
      <c r="GS1088" s="7"/>
      <c r="GT1088" s="7"/>
      <c r="GU1088" s="7"/>
      <c r="GV1088" s="7"/>
      <c r="GW1088" s="7"/>
      <c r="GX1088" s="7"/>
      <c r="GY1088" s="7"/>
      <c r="GZ1088" s="7"/>
      <c r="HA1088" s="7"/>
      <c r="HB1088" s="7"/>
      <c r="HC1088" s="7"/>
      <c r="HD1088" s="7"/>
      <c r="HE1088" s="7"/>
      <c r="HF1088" s="7"/>
      <c r="HG1088" s="7"/>
      <c r="HH1088" s="7"/>
      <c r="HI1088" s="7"/>
      <c r="HJ1088" s="7"/>
      <c r="HK1088" s="7"/>
      <c r="HL1088" s="7"/>
      <c r="HM1088" s="7"/>
      <c r="HN1088" s="7"/>
      <c r="HO1088" s="7"/>
      <c r="HP1088" s="7"/>
      <c r="HQ1088" s="7"/>
      <c r="HR1088" s="7"/>
      <c r="HS1088" s="7"/>
      <c r="HT1088" s="7"/>
      <c r="HU1088" s="7"/>
      <c r="HV1088" s="7"/>
      <c r="HW1088" s="7"/>
      <c r="HX1088" s="7"/>
      <c r="HY1088" s="7"/>
      <c r="HZ1088" s="7"/>
      <c r="IA1088" s="7"/>
      <c r="IB1088" s="7"/>
      <c r="IC1088" s="7"/>
      <c r="ID1088" s="7"/>
      <c r="IE1088" s="7"/>
      <c r="IF1088" s="7"/>
      <c r="IG1088" s="7"/>
      <c r="IH1088" s="7"/>
      <c r="II1088" s="7"/>
      <c r="IJ1088" s="7"/>
      <c r="IK1088" s="7"/>
      <c r="IL1088" s="7"/>
      <c r="IM1088" s="7"/>
      <c r="IN1088" s="7"/>
      <c r="IO1088" s="7"/>
      <c r="IP1088" s="7"/>
      <c r="IQ1088" s="7"/>
      <c r="IR1088" s="7"/>
      <c r="IS1088" s="7"/>
      <c r="IT1088" s="7"/>
    </row>
    <row r="1089" spans="1:254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7"/>
      <c r="DD1089" s="7"/>
      <c r="DE1089" s="7"/>
      <c r="DF1089" s="7"/>
      <c r="DG1089" s="7"/>
      <c r="DH1089" s="7"/>
      <c r="DI1089" s="7"/>
      <c r="DJ1089" s="7"/>
      <c r="DK1089" s="7"/>
      <c r="DL1089" s="7"/>
      <c r="DM1089" s="7"/>
      <c r="DN1089" s="7"/>
      <c r="DO1089" s="7"/>
      <c r="DP1089" s="7"/>
      <c r="DQ1089" s="7"/>
      <c r="DR1089" s="7"/>
      <c r="DS1089" s="7"/>
      <c r="DT1089" s="7"/>
      <c r="DU1089" s="7"/>
      <c r="DV1089" s="7"/>
      <c r="DW1089" s="7"/>
      <c r="DX1089" s="7"/>
      <c r="DY1089" s="7"/>
      <c r="DZ1089" s="7"/>
      <c r="EA1089" s="7"/>
      <c r="EB1089" s="7"/>
      <c r="EC1089" s="7"/>
      <c r="ED1089" s="7"/>
      <c r="EE1089" s="7"/>
      <c r="EF1089" s="7"/>
      <c r="EG1089" s="7"/>
      <c r="EH1089" s="7"/>
      <c r="EI1089" s="7"/>
      <c r="EJ1089" s="7"/>
      <c r="EK1089" s="7"/>
      <c r="EL1089" s="7"/>
      <c r="EM1089" s="7"/>
      <c r="EN1089" s="7"/>
      <c r="EO1089" s="7"/>
      <c r="EP1089" s="7"/>
      <c r="EQ1089" s="7"/>
      <c r="ER1089" s="7"/>
      <c r="ES1089" s="7"/>
      <c r="ET1089" s="7"/>
      <c r="EU1089" s="7"/>
      <c r="EV1089" s="7"/>
      <c r="EW1089" s="7"/>
      <c r="EX1089" s="7"/>
      <c r="EY1089" s="7"/>
      <c r="EZ1089" s="7"/>
      <c r="FA1089" s="7"/>
      <c r="FB1089" s="7"/>
      <c r="FC1089" s="7"/>
      <c r="FD1089" s="7"/>
      <c r="FE1089" s="7"/>
      <c r="FF1089" s="7"/>
      <c r="FG1089" s="7"/>
      <c r="FH1089" s="7"/>
      <c r="FI1089" s="7"/>
      <c r="FJ1089" s="7"/>
      <c r="FK1089" s="7"/>
      <c r="FL1089" s="7"/>
      <c r="FM1089" s="7"/>
      <c r="FN1089" s="7"/>
      <c r="FO1089" s="7"/>
      <c r="FP1089" s="7"/>
      <c r="FQ1089" s="7"/>
      <c r="FR1089" s="7"/>
      <c r="FS1089" s="7"/>
      <c r="FT1089" s="7"/>
      <c r="FU1089" s="7"/>
      <c r="FV1089" s="7"/>
      <c r="FW1089" s="7"/>
      <c r="FX1089" s="7"/>
      <c r="FY1089" s="7"/>
      <c r="FZ1089" s="7"/>
      <c r="GA1089" s="7"/>
      <c r="GB1089" s="7"/>
      <c r="GC1089" s="7"/>
      <c r="GD1089" s="7"/>
      <c r="GE1089" s="7"/>
      <c r="GF1089" s="7"/>
      <c r="GG1089" s="7"/>
      <c r="GH1089" s="7"/>
      <c r="GI1089" s="7"/>
      <c r="GJ1089" s="7"/>
      <c r="GK1089" s="7"/>
      <c r="GL1089" s="7"/>
      <c r="GM1089" s="7"/>
      <c r="GN1089" s="7"/>
      <c r="GO1089" s="7"/>
      <c r="GP1089" s="7"/>
      <c r="GQ1089" s="7"/>
      <c r="GR1089" s="7"/>
      <c r="GS1089" s="7"/>
      <c r="GT1089" s="7"/>
      <c r="GU1089" s="7"/>
      <c r="GV1089" s="7"/>
      <c r="GW1089" s="7"/>
      <c r="GX1089" s="7"/>
      <c r="GY1089" s="7"/>
      <c r="GZ1089" s="7"/>
      <c r="HA1089" s="7"/>
      <c r="HB1089" s="7"/>
      <c r="HC1089" s="7"/>
      <c r="HD1089" s="7"/>
      <c r="HE1089" s="7"/>
      <c r="HF1089" s="7"/>
      <c r="HG1089" s="7"/>
      <c r="HH1089" s="7"/>
      <c r="HI1089" s="7"/>
      <c r="HJ1089" s="7"/>
      <c r="HK1089" s="7"/>
      <c r="HL1089" s="7"/>
      <c r="HM1089" s="7"/>
      <c r="HN1089" s="7"/>
      <c r="HO1089" s="7"/>
      <c r="HP1089" s="7"/>
      <c r="HQ1089" s="7"/>
      <c r="HR1089" s="7"/>
      <c r="HS1089" s="7"/>
      <c r="HT1089" s="7"/>
      <c r="HU1089" s="7"/>
      <c r="HV1089" s="7"/>
      <c r="HW1089" s="7"/>
      <c r="HX1089" s="7"/>
      <c r="HY1089" s="7"/>
      <c r="HZ1089" s="7"/>
      <c r="IA1089" s="7"/>
      <c r="IB1089" s="7"/>
      <c r="IC1089" s="7"/>
      <c r="ID1089" s="7"/>
      <c r="IE1089" s="7"/>
      <c r="IF1089" s="7"/>
      <c r="IG1089" s="7"/>
      <c r="IH1089" s="7"/>
      <c r="II1089" s="7"/>
      <c r="IJ1089" s="7"/>
      <c r="IK1089" s="7"/>
      <c r="IL1089" s="7"/>
      <c r="IM1089" s="7"/>
      <c r="IN1089" s="7"/>
      <c r="IO1089" s="7"/>
      <c r="IP1089" s="7"/>
      <c r="IQ1089" s="7"/>
      <c r="IR1089" s="7"/>
      <c r="IS1089" s="7"/>
      <c r="IT1089" s="7"/>
    </row>
    <row r="1090" spans="1:254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"/>
      <c r="DF1090" s="7"/>
      <c r="DG1090" s="7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  <c r="DV1090" s="7"/>
      <c r="DW1090" s="7"/>
      <c r="DX1090" s="7"/>
      <c r="DY1090" s="7"/>
      <c r="DZ1090" s="7"/>
      <c r="EA1090" s="7"/>
      <c r="EB1090" s="7"/>
      <c r="EC1090" s="7"/>
      <c r="ED1090" s="7"/>
      <c r="EE1090" s="7"/>
      <c r="EF1090" s="7"/>
      <c r="EG1090" s="7"/>
      <c r="EH1090" s="7"/>
      <c r="EI1090" s="7"/>
      <c r="EJ1090" s="7"/>
      <c r="EK1090" s="7"/>
      <c r="EL1090" s="7"/>
      <c r="EM1090" s="7"/>
      <c r="EN1090" s="7"/>
      <c r="EO1090" s="7"/>
      <c r="EP1090" s="7"/>
      <c r="EQ1090" s="7"/>
      <c r="ER1090" s="7"/>
      <c r="ES1090" s="7"/>
      <c r="ET1090" s="7"/>
      <c r="EU1090" s="7"/>
      <c r="EV1090" s="7"/>
      <c r="EW1090" s="7"/>
      <c r="EX1090" s="7"/>
      <c r="EY1090" s="7"/>
      <c r="EZ1090" s="7"/>
      <c r="FA1090" s="7"/>
      <c r="FB1090" s="7"/>
      <c r="FC1090" s="7"/>
      <c r="FD1090" s="7"/>
      <c r="FE1090" s="7"/>
      <c r="FF1090" s="7"/>
      <c r="FG1090" s="7"/>
      <c r="FH1090" s="7"/>
      <c r="FI1090" s="7"/>
      <c r="FJ1090" s="7"/>
      <c r="FK1090" s="7"/>
      <c r="FL1090" s="7"/>
      <c r="FM1090" s="7"/>
      <c r="FN1090" s="7"/>
      <c r="FO1090" s="7"/>
      <c r="FP1090" s="7"/>
      <c r="FQ1090" s="7"/>
      <c r="FR1090" s="7"/>
      <c r="FS1090" s="7"/>
      <c r="FT1090" s="7"/>
      <c r="FU1090" s="7"/>
      <c r="FV1090" s="7"/>
      <c r="FW1090" s="7"/>
      <c r="FX1090" s="7"/>
      <c r="FY1090" s="7"/>
      <c r="FZ1090" s="7"/>
      <c r="GA1090" s="7"/>
      <c r="GB1090" s="7"/>
      <c r="GC1090" s="7"/>
      <c r="GD1090" s="7"/>
      <c r="GE1090" s="7"/>
      <c r="GF1090" s="7"/>
      <c r="GG1090" s="7"/>
      <c r="GH1090" s="7"/>
      <c r="GI1090" s="7"/>
      <c r="GJ1090" s="7"/>
      <c r="GK1090" s="7"/>
      <c r="GL1090" s="7"/>
      <c r="GM1090" s="7"/>
      <c r="GN1090" s="7"/>
      <c r="GO1090" s="7"/>
      <c r="GP1090" s="7"/>
      <c r="GQ1090" s="7"/>
      <c r="GR1090" s="7"/>
      <c r="GS1090" s="7"/>
      <c r="GT1090" s="7"/>
      <c r="GU1090" s="7"/>
      <c r="GV1090" s="7"/>
      <c r="GW1090" s="7"/>
      <c r="GX1090" s="7"/>
      <c r="GY1090" s="7"/>
      <c r="GZ1090" s="7"/>
      <c r="HA1090" s="7"/>
      <c r="HB1090" s="7"/>
      <c r="HC1090" s="7"/>
      <c r="HD1090" s="7"/>
      <c r="HE1090" s="7"/>
      <c r="HF1090" s="7"/>
      <c r="HG1090" s="7"/>
      <c r="HH1090" s="7"/>
      <c r="HI1090" s="7"/>
      <c r="HJ1090" s="7"/>
      <c r="HK1090" s="7"/>
      <c r="HL1090" s="7"/>
      <c r="HM1090" s="7"/>
      <c r="HN1090" s="7"/>
      <c r="HO1090" s="7"/>
      <c r="HP1090" s="7"/>
      <c r="HQ1090" s="7"/>
      <c r="HR1090" s="7"/>
      <c r="HS1090" s="7"/>
      <c r="HT1090" s="7"/>
      <c r="HU1090" s="7"/>
      <c r="HV1090" s="7"/>
      <c r="HW1090" s="7"/>
      <c r="HX1090" s="7"/>
      <c r="HY1090" s="7"/>
      <c r="HZ1090" s="7"/>
      <c r="IA1090" s="7"/>
      <c r="IB1090" s="7"/>
      <c r="IC1090" s="7"/>
      <c r="ID1090" s="7"/>
      <c r="IE1090" s="7"/>
      <c r="IF1090" s="7"/>
      <c r="IG1090" s="7"/>
      <c r="IH1090" s="7"/>
      <c r="II1090" s="7"/>
      <c r="IJ1090" s="7"/>
      <c r="IK1090" s="7"/>
      <c r="IL1090" s="7"/>
      <c r="IM1090" s="7"/>
      <c r="IN1090" s="7"/>
      <c r="IO1090" s="7"/>
      <c r="IP1090" s="7"/>
      <c r="IQ1090" s="7"/>
      <c r="IR1090" s="7"/>
      <c r="IS1090" s="7"/>
      <c r="IT1090" s="7"/>
    </row>
    <row r="1091" spans="1:254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7"/>
      <c r="DD1091" s="7"/>
      <c r="DE1091" s="7"/>
      <c r="DF1091" s="7"/>
      <c r="DG1091" s="7"/>
      <c r="DH1091" s="7"/>
      <c r="DI1091" s="7"/>
      <c r="DJ1091" s="7"/>
      <c r="DK1091" s="7"/>
      <c r="DL1091" s="7"/>
      <c r="DM1091" s="7"/>
      <c r="DN1091" s="7"/>
      <c r="DO1091" s="7"/>
      <c r="DP1091" s="7"/>
      <c r="DQ1091" s="7"/>
      <c r="DR1091" s="7"/>
      <c r="DS1091" s="7"/>
      <c r="DT1091" s="7"/>
      <c r="DU1091" s="7"/>
      <c r="DV1091" s="7"/>
      <c r="DW1091" s="7"/>
      <c r="DX1091" s="7"/>
      <c r="DY1091" s="7"/>
      <c r="DZ1091" s="7"/>
      <c r="EA1091" s="7"/>
      <c r="EB1091" s="7"/>
      <c r="EC1091" s="7"/>
      <c r="ED1091" s="7"/>
      <c r="EE1091" s="7"/>
      <c r="EF1091" s="7"/>
      <c r="EG1091" s="7"/>
      <c r="EH1091" s="7"/>
      <c r="EI1091" s="7"/>
      <c r="EJ1091" s="7"/>
      <c r="EK1091" s="7"/>
      <c r="EL1091" s="7"/>
      <c r="EM1091" s="7"/>
      <c r="EN1091" s="7"/>
      <c r="EO1091" s="7"/>
      <c r="EP1091" s="7"/>
      <c r="EQ1091" s="7"/>
      <c r="ER1091" s="7"/>
      <c r="ES1091" s="7"/>
      <c r="ET1091" s="7"/>
      <c r="EU1091" s="7"/>
      <c r="EV1091" s="7"/>
      <c r="EW1091" s="7"/>
      <c r="EX1091" s="7"/>
      <c r="EY1091" s="7"/>
      <c r="EZ1091" s="7"/>
      <c r="FA1091" s="7"/>
      <c r="FB1091" s="7"/>
      <c r="FC1091" s="7"/>
      <c r="FD1091" s="7"/>
      <c r="FE1091" s="7"/>
      <c r="FF1091" s="7"/>
      <c r="FG1091" s="7"/>
      <c r="FH1091" s="7"/>
      <c r="FI1091" s="7"/>
      <c r="FJ1091" s="7"/>
      <c r="FK1091" s="7"/>
      <c r="FL1091" s="7"/>
      <c r="FM1091" s="7"/>
      <c r="FN1091" s="7"/>
      <c r="FO1091" s="7"/>
      <c r="FP1091" s="7"/>
      <c r="FQ1091" s="7"/>
      <c r="FR1091" s="7"/>
      <c r="FS1091" s="7"/>
      <c r="FT1091" s="7"/>
      <c r="FU1091" s="7"/>
      <c r="FV1091" s="7"/>
      <c r="FW1091" s="7"/>
      <c r="FX1091" s="7"/>
      <c r="FY1091" s="7"/>
      <c r="FZ1091" s="7"/>
      <c r="GA1091" s="7"/>
      <c r="GB1091" s="7"/>
      <c r="GC1091" s="7"/>
      <c r="GD1091" s="7"/>
      <c r="GE1091" s="7"/>
      <c r="GF1091" s="7"/>
      <c r="GG1091" s="7"/>
      <c r="GH1091" s="7"/>
      <c r="GI1091" s="7"/>
      <c r="GJ1091" s="7"/>
      <c r="GK1091" s="7"/>
      <c r="GL1091" s="7"/>
      <c r="GM1091" s="7"/>
      <c r="GN1091" s="7"/>
      <c r="GO1091" s="7"/>
      <c r="GP1091" s="7"/>
      <c r="GQ1091" s="7"/>
      <c r="GR1091" s="7"/>
      <c r="GS1091" s="7"/>
      <c r="GT1091" s="7"/>
      <c r="GU1091" s="7"/>
      <c r="GV1091" s="7"/>
      <c r="GW1091" s="7"/>
      <c r="GX1091" s="7"/>
      <c r="GY1091" s="7"/>
      <c r="GZ1091" s="7"/>
      <c r="HA1091" s="7"/>
      <c r="HB1091" s="7"/>
      <c r="HC1091" s="7"/>
      <c r="HD1091" s="7"/>
      <c r="HE1091" s="7"/>
      <c r="HF1091" s="7"/>
      <c r="HG1091" s="7"/>
      <c r="HH1091" s="7"/>
      <c r="HI1091" s="7"/>
      <c r="HJ1091" s="7"/>
      <c r="HK1091" s="7"/>
      <c r="HL1091" s="7"/>
      <c r="HM1091" s="7"/>
      <c r="HN1091" s="7"/>
      <c r="HO1091" s="7"/>
      <c r="HP1091" s="7"/>
      <c r="HQ1091" s="7"/>
      <c r="HR1091" s="7"/>
      <c r="HS1091" s="7"/>
      <c r="HT1091" s="7"/>
      <c r="HU1091" s="7"/>
      <c r="HV1091" s="7"/>
      <c r="HW1091" s="7"/>
      <c r="HX1091" s="7"/>
      <c r="HY1091" s="7"/>
      <c r="HZ1091" s="7"/>
      <c r="IA1091" s="7"/>
      <c r="IB1091" s="7"/>
      <c r="IC1091" s="7"/>
      <c r="ID1091" s="7"/>
      <c r="IE1091" s="7"/>
      <c r="IF1091" s="7"/>
      <c r="IG1091" s="7"/>
      <c r="IH1091" s="7"/>
      <c r="II1091" s="7"/>
      <c r="IJ1091" s="7"/>
      <c r="IK1091" s="7"/>
      <c r="IL1091" s="7"/>
      <c r="IM1091" s="7"/>
      <c r="IN1091" s="7"/>
      <c r="IO1091" s="7"/>
      <c r="IP1091" s="7"/>
      <c r="IQ1091" s="7"/>
      <c r="IR1091" s="7"/>
      <c r="IS1091" s="7"/>
      <c r="IT1091" s="7"/>
    </row>
    <row r="1092" spans="1:254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7"/>
      <c r="DD1092" s="7"/>
      <c r="DE1092" s="7"/>
      <c r="DF1092" s="7"/>
      <c r="DG1092" s="7"/>
      <c r="DH1092" s="7"/>
      <c r="DI1092" s="7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  <c r="DV1092" s="7"/>
      <c r="DW1092" s="7"/>
      <c r="DX1092" s="7"/>
      <c r="DY1092" s="7"/>
      <c r="DZ1092" s="7"/>
      <c r="EA1092" s="7"/>
      <c r="EB1092" s="7"/>
      <c r="EC1092" s="7"/>
      <c r="ED1092" s="7"/>
      <c r="EE1092" s="7"/>
      <c r="EF1092" s="7"/>
      <c r="EG1092" s="7"/>
      <c r="EH1092" s="7"/>
      <c r="EI1092" s="7"/>
      <c r="EJ1092" s="7"/>
      <c r="EK1092" s="7"/>
      <c r="EL1092" s="7"/>
      <c r="EM1092" s="7"/>
      <c r="EN1092" s="7"/>
      <c r="EO1092" s="7"/>
      <c r="EP1092" s="7"/>
      <c r="EQ1092" s="7"/>
      <c r="ER1092" s="7"/>
      <c r="ES1092" s="7"/>
      <c r="ET1092" s="7"/>
      <c r="EU1092" s="7"/>
      <c r="EV1092" s="7"/>
      <c r="EW1092" s="7"/>
      <c r="EX1092" s="7"/>
      <c r="EY1092" s="7"/>
      <c r="EZ1092" s="7"/>
      <c r="FA1092" s="7"/>
      <c r="FB1092" s="7"/>
      <c r="FC1092" s="7"/>
      <c r="FD1092" s="7"/>
      <c r="FE1092" s="7"/>
      <c r="FF1092" s="7"/>
      <c r="FG1092" s="7"/>
      <c r="FH1092" s="7"/>
      <c r="FI1092" s="7"/>
      <c r="FJ1092" s="7"/>
      <c r="FK1092" s="7"/>
      <c r="FL1092" s="7"/>
      <c r="FM1092" s="7"/>
      <c r="FN1092" s="7"/>
      <c r="FO1092" s="7"/>
      <c r="FP1092" s="7"/>
      <c r="FQ1092" s="7"/>
      <c r="FR1092" s="7"/>
      <c r="FS1092" s="7"/>
      <c r="FT1092" s="7"/>
      <c r="FU1092" s="7"/>
      <c r="FV1092" s="7"/>
      <c r="FW1092" s="7"/>
      <c r="FX1092" s="7"/>
      <c r="FY1092" s="7"/>
      <c r="FZ1092" s="7"/>
      <c r="GA1092" s="7"/>
      <c r="GB1092" s="7"/>
      <c r="GC1092" s="7"/>
      <c r="GD1092" s="7"/>
      <c r="GE1092" s="7"/>
      <c r="GF1092" s="7"/>
      <c r="GG1092" s="7"/>
      <c r="GH1092" s="7"/>
      <c r="GI1092" s="7"/>
      <c r="GJ1092" s="7"/>
      <c r="GK1092" s="7"/>
      <c r="GL1092" s="7"/>
      <c r="GM1092" s="7"/>
      <c r="GN1092" s="7"/>
      <c r="GO1092" s="7"/>
      <c r="GP1092" s="7"/>
      <c r="GQ1092" s="7"/>
      <c r="GR1092" s="7"/>
      <c r="GS1092" s="7"/>
      <c r="GT1092" s="7"/>
      <c r="GU1092" s="7"/>
      <c r="GV1092" s="7"/>
      <c r="GW1092" s="7"/>
      <c r="GX1092" s="7"/>
      <c r="GY1092" s="7"/>
      <c r="GZ1092" s="7"/>
      <c r="HA1092" s="7"/>
      <c r="HB1092" s="7"/>
      <c r="HC1092" s="7"/>
      <c r="HD1092" s="7"/>
      <c r="HE1092" s="7"/>
      <c r="HF1092" s="7"/>
      <c r="HG1092" s="7"/>
      <c r="HH1092" s="7"/>
      <c r="HI1092" s="7"/>
      <c r="HJ1092" s="7"/>
      <c r="HK1092" s="7"/>
      <c r="HL1092" s="7"/>
      <c r="HM1092" s="7"/>
      <c r="HN1092" s="7"/>
      <c r="HO1092" s="7"/>
      <c r="HP1092" s="7"/>
      <c r="HQ1092" s="7"/>
      <c r="HR1092" s="7"/>
      <c r="HS1092" s="7"/>
      <c r="HT1092" s="7"/>
      <c r="HU1092" s="7"/>
      <c r="HV1092" s="7"/>
      <c r="HW1092" s="7"/>
      <c r="HX1092" s="7"/>
      <c r="HY1092" s="7"/>
      <c r="HZ1092" s="7"/>
      <c r="IA1092" s="7"/>
      <c r="IB1092" s="7"/>
      <c r="IC1092" s="7"/>
      <c r="ID1092" s="7"/>
      <c r="IE1092" s="7"/>
      <c r="IF1092" s="7"/>
      <c r="IG1092" s="7"/>
      <c r="IH1092" s="7"/>
      <c r="II1092" s="7"/>
      <c r="IJ1092" s="7"/>
      <c r="IK1092" s="7"/>
      <c r="IL1092" s="7"/>
      <c r="IM1092" s="7"/>
      <c r="IN1092" s="7"/>
      <c r="IO1092" s="7"/>
      <c r="IP1092" s="7"/>
      <c r="IQ1092" s="7"/>
      <c r="IR1092" s="7"/>
      <c r="IS1092" s="7"/>
      <c r="IT1092" s="7"/>
    </row>
    <row r="1093" spans="1:254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7"/>
      <c r="DD1093" s="7"/>
      <c r="DE1093" s="7"/>
      <c r="DF1093" s="7"/>
      <c r="DG1093" s="7"/>
      <c r="DH1093" s="7"/>
      <c r="DI1093" s="7"/>
      <c r="DJ1093" s="7"/>
      <c r="DK1093" s="7"/>
      <c r="DL1093" s="7"/>
      <c r="DM1093" s="7"/>
      <c r="DN1093" s="7"/>
      <c r="DO1093" s="7"/>
      <c r="DP1093" s="7"/>
      <c r="DQ1093" s="7"/>
      <c r="DR1093" s="7"/>
      <c r="DS1093" s="7"/>
      <c r="DT1093" s="7"/>
      <c r="DU1093" s="7"/>
      <c r="DV1093" s="7"/>
      <c r="DW1093" s="7"/>
      <c r="DX1093" s="7"/>
      <c r="DY1093" s="7"/>
      <c r="DZ1093" s="7"/>
      <c r="EA1093" s="7"/>
      <c r="EB1093" s="7"/>
      <c r="EC1093" s="7"/>
      <c r="ED1093" s="7"/>
      <c r="EE1093" s="7"/>
      <c r="EF1093" s="7"/>
      <c r="EG1093" s="7"/>
      <c r="EH1093" s="7"/>
      <c r="EI1093" s="7"/>
      <c r="EJ1093" s="7"/>
      <c r="EK1093" s="7"/>
      <c r="EL1093" s="7"/>
      <c r="EM1093" s="7"/>
      <c r="EN1093" s="7"/>
      <c r="EO1093" s="7"/>
      <c r="EP1093" s="7"/>
      <c r="EQ1093" s="7"/>
      <c r="ER1093" s="7"/>
      <c r="ES1093" s="7"/>
      <c r="ET1093" s="7"/>
      <c r="EU1093" s="7"/>
      <c r="EV1093" s="7"/>
      <c r="EW1093" s="7"/>
      <c r="EX1093" s="7"/>
      <c r="EY1093" s="7"/>
      <c r="EZ1093" s="7"/>
      <c r="FA1093" s="7"/>
      <c r="FB1093" s="7"/>
      <c r="FC1093" s="7"/>
      <c r="FD1093" s="7"/>
      <c r="FE1093" s="7"/>
      <c r="FF1093" s="7"/>
      <c r="FG1093" s="7"/>
      <c r="FH1093" s="7"/>
      <c r="FI1093" s="7"/>
      <c r="FJ1093" s="7"/>
      <c r="FK1093" s="7"/>
      <c r="FL1093" s="7"/>
      <c r="FM1093" s="7"/>
      <c r="FN1093" s="7"/>
      <c r="FO1093" s="7"/>
      <c r="FP1093" s="7"/>
      <c r="FQ1093" s="7"/>
      <c r="FR1093" s="7"/>
      <c r="FS1093" s="7"/>
      <c r="FT1093" s="7"/>
      <c r="FU1093" s="7"/>
      <c r="FV1093" s="7"/>
      <c r="FW1093" s="7"/>
      <c r="FX1093" s="7"/>
      <c r="FY1093" s="7"/>
      <c r="FZ1093" s="7"/>
      <c r="GA1093" s="7"/>
      <c r="GB1093" s="7"/>
      <c r="GC1093" s="7"/>
      <c r="GD1093" s="7"/>
      <c r="GE1093" s="7"/>
      <c r="GF1093" s="7"/>
      <c r="GG1093" s="7"/>
      <c r="GH1093" s="7"/>
      <c r="GI1093" s="7"/>
      <c r="GJ1093" s="7"/>
      <c r="GK1093" s="7"/>
      <c r="GL1093" s="7"/>
      <c r="GM1093" s="7"/>
      <c r="GN1093" s="7"/>
      <c r="GO1093" s="7"/>
      <c r="GP1093" s="7"/>
      <c r="GQ1093" s="7"/>
      <c r="GR1093" s="7"/>
      <c r="GS1093" s="7"/>
      <c r="GT1093" s="7"/>
      <c r="GU1093" s="7"/>
      <c r="GV1093" s="7"/>
      <c r="GW1093" s="7"/>
      <c r="GX1093" s="7"/>
      <c r="GY1093" s="7"/>
      <c r="GZ1093" s="7"/>
      <c r="HA1093" s="7"/>
      <c r="HB1093" s="7"/>
      <c r="HC1093" s="7"/>
      <c r="HD1093" s="7"/>
      <c r="HE1093" s="7"/>
      <c r="HF1093" s="7"/>
      <c r="HG1093" s="7"/>
      <c r="HH1093" s="7"/>
      <c r="HI1093" s="7"/>
      <c r="HJ1093" s="7"/>
      <c r="HK1093" s="7"/>
      <c r="HL1093" s="7"/>
      <c r="HM1093" s="7"/>
      <c r="HN1093" s="7"/>
      <c r="HO1093" s="7"/>
      <c r="HP1093" s="7"/>
      <c r="HQ1093" s="7"/>
      <c r="HR1093" s="7"/>
      <c r="HS1093" s="7"/>
      <c r="HT1093" s="7"/>
      <c r="HU1093" s="7"/>
      <c r="HV1093" s="7"/>
      <c r="HW1093" s="7"/>
      <c r="HX1093" s="7"/>
      <c r="HY1093" s="7"/>
      <c r="HZ1093" s="7"/>
      <c r="IA1093" s="7"/>
      <c r="IB1093" s="7"/>
      <c r="IC1093" s="7"/>
      <c r="ID1093" s="7"/>
      <c r="IE1093" s="7"/>
      <c r="IF1093" s="7"/>
      <c r="IG1093" s="7"/>
      <c r="IH1093" s="7"/>
      <c r="II1093" s="7"/>
      <c r="IJ1093" s="7"/>
      <c r="IK1093" s="7"/>
      <c r="IL1093" s="7"/>
      <c r="IM1093" s="7"/>
      <c r="IN1093" s="7"/>
      <c r="IO1093" s="7"/>
      <c r="IP1093" s="7"/>
      <c r="IQ1093" s="7"/>
      <c r="IR1093" s="7"/>
      <c r="IS1093" s="7"/>
      <c r="IT1093" s="7"/>
    </row>
    <row r="1094" spans="1:254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  <c r="DV1094" s="7"/>
      <c r="DW1094" s="7"/>
      <c r="DX1094" s="7"/>
      <c r="DY1094" s="7"/>
      <c r="DZ1094" s="7"/>
      <c r="EA1094" s="7"/>
      <c r="EB1094" s="7"/>
      <c r="EC1094" s="7"/>
      <c r="ED1094" s="7"/>
      <c r="EE1094" s="7"/>
      <c r="EF1094" s="7"/>
      <c r="EG1094" s="7"/>
      <c r="EH1094" s="7"/>
      <c r="EI1094" s="7"/>
      <c r="EJ1094" s="7"/>
      <c r="EK1094" s="7"/>
      <c r="EL1094" s="7"/>
      <c r="EM1094" s="7"/>
      <c r="EN1094" s="7"/>
      <c r="EO1094" s="7"/>
      <c r="EP1094" s="7"/>
      <c r="EQ1094" s="7"/>
      <c r="ER1094" s="7"/>
      <c r="ES1094" s="7"/>
      <c r="ET1094" s="7"/>
      <c r="EU1094" s="7"/>
      <c r="EV1094" s="7"/>
      <c r="EW1094" s="7"/>
      <c r="EX1094" s="7"/>
      <c r="EY1094" s="7"/>
      <c r="EZ1094" s="7"/>
      <c r="FA1094" s="7"/>
      <c r="FB1094" s="7"/>
      <c r="FC1094" s="7"/>
      <c r="FD1094" s="7"/>
      <c r="FE1094" s="7"/>
      <c r="FF1094" s="7"/>
      <c r="FG1094" s="7"/>
      <c r="FH1094" s="7"/>
      <c r="FI1094" s="7"/>
      <c r="FJ1094" s="7"/>
      <c r="FK1094" s="7"/>
      <c r="FL1094" s="7"/>
      <c r="FM1094" s="7"/>
      <c r="FN1094" s="7"/>
      <c r="FO1094" s="7"/>
      <c r="FP1094" s="7"/>
      <c r="FQ1094" s="7"/>
      <c r="FR1094" s="7"/>
      <c r="FS1094" s="7"/>
      <c r="FT1094" s="7"/>
      <c r="FU1094" s="7"/>
      <c r="FV1094" s="7"/>
      <c r="FW1094" s="7"/>
      <c r="FX1094" s="7"/>
      <c r="FY1094" s="7"/>
      <c r="FZ1094" s="7"/>
      <c r="GA1094" s="7"/>
      <c r="GB1094" s="7"/>
      <c r="GC1094" s="7"/>
      <c r="GD1094" s="7"/>
      <c r="GE1094" s="7"/>
      <c r="GF1094" s="7"/>
      <c r="GG1094" s="7"/>
      <c r="GH1094" s="7"/>
      <c r="GI1094" s="7"/>
      <c r="GJ1094" s="7"/>
      <c r="GK1094" s="7"/>
      <c r="GL1094" s="7"/>
      <c r="GM1094" s="7"/>
      <c r="GN1094" s="7"/>
      <c r="GO1094" s="7"/>
      <c r="GP1094" s="7"/>
      <c r="GQ1094" s="7"/>
      <c r="GR1094" s="7"/>
      <c r="GS1094" s="7"/>
      <c r="GT1094" s="7"/>
      <c r="GU1094" s="7"/>
      <c r="GV1094" s="7"/>
      <c r="GW1094" s="7"/>
      <c r="GX1094" s="7"/>
      <c r="GY1094" s="7"/>
      <c r="GZ1094" s="7"/>
      <c r="HA1094" s="7"/>
      <c r="HB1094" s="7"/>
      <c r="HC1094" s="7"/>
      <c r="HD1094" s="7"/>
      <c r="HE1094" s="7"/>
      <c r="HF1094" s="7"/>
      <c r="HG1094" s="7"/>
      <c r="HH1094" s="7"/>
      <c r="HI1094" s="7"/>
      <c r="HJ1094" s="7"/>
      <c r="HK1094" s="7"/>
      <c r="HL1094" s="7"/>
      <c r="HM1094" s="7"/>
      <c r="HN1094" s="7"/>
      <c r="HO1094" s="7"/>
      <c r="HP1094" s="7"/>
      <c r="HQ1094" s="7"/>
      <c r="HR1094" s="7"/>
      <c r="HS1094" s="7"/>
      <c r="HT1094" s="7"/>
      <c r="HU1094" s="7"/>
      <c r="HV1094" s="7"/>
      <c r="HW1094" s="7"/>
      <c r="HX1094" s="7"/>
      <c r="HY1094" s="7"/>
      <c r="HZ1094" s="7"/>
      <c r="IA1094" s="7"/>
      <c r="IB1094" s="7"/>
      <c r="IC1094" s="7"/>
      <c r="ID1094" s="7"/>
      <c r="IE1094" s="7"/>
      <c r="IF1094" s="7"/>
      <c r="IG1094" s="7"/>
      <c r="IH1094" s="7"/>
      <c r="II1094" s="7"/>
      <c r="IJ1094" s="7"/>
      <c r="IK1094" s="7"/>
      <c r="IL1094" s="7"/>
      <c r="IM1094" s="7"/>
      <c r="IN1094" s="7"/>
      <c r="IO1094" s="7"/>
      <c r="IP1094" s="7"/>
      <c r="IQ1094" s="7"/>
      <c r="IR1094" s="7"/>
      <c r="IS1094" s="7"/>
      <c r="IT1094" s="7"/>
    </row>
    <row r="1095" spans="1:254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7"/>
      <c r="DD1095" s="7"/>
      <c r="DE1095" s="7"/>
      <c r="DF1095" s="7"/>
      <c r="DG1095" s="7"/>
      <c r="DH1095" s="7"/>
      <c r="DI1095" s="7"/>
      <c r="DJ1095" s="7"/>
      <c r="DK1095" s="7"/>
      <c r="DL1095" s="7"/>
      <c r="DM1095" s="7"/>
      <c r="DN1095" s="7"/>
      <c r="DO1095" s="7"/>
      <c r="DP1095" s="7"/>
      <c r="DQ1095" s="7"/>
      <c r="DR1095" s="7"/>
      <c r="DS1095" s="7"/>
      <c r="DT1095" s="7"/>
      <c r="DU1095" s="7"/>
      <c r="DV1095" s="7"/>
      <c r="DW1095" s="7"/>
      <c r="DX1095" s="7"/>
      <c r="DY1095" s="7"/>
      <c r="DZ1095" s="7"/>
      <c r="EA1095" s="7"/>
      <c r="EB1095" s="7"/>
      <c r="EC1095" s="7"/>
      <c r="ED1095" s="7"/>
      <c r="EE1095" s="7"/>
      <c r="EF1095" s="7"/>
      <c r="EG1095" s="7"/>
      <c r="EH1095" s="7"/>
      <c r="EI1095" s="7"/>
      <c r="EJ1095" s="7"/>
      <c r="EK1095" s="7"/>
      <c r="EL1095" s="7"/>
      <c r="EM1095" s="7"/>
      <c r="EN1095" s="7"/>
      <c r="EO1095" s="7"/>
      <c r="EP1095" s="7"/>
      <c r="EQ1095" s="7"/>
      <c r="ER1095" s="7"/>
      <c r="ES1095" s="7"/>
      <c r="ET1095" s="7"/>
      <c r="EU1095" s="7"/>
      <c r="EV1095" s="7"/>
      <c r="EW1095" s="7"/>
      <c r="EX1095" s="7"/>
      <c r="EY1095" s="7"/>
      <c r="EZ1095" s="7"/>
      <c r="FA1095" s="7"/>
      <c r="FB1095" s="7"/>
      <c r="FC1095" s="7"/>
      <c r="FD1095" s="7"/>
      <c r="FE1095" s="7"/>
      <c r="FF1095" s="7"/>
      <c r="FG1095" s="7"/>
      <c r="FH1095" s="7"/>
      <c r="FI1095" s="7"/>
      <c r="FJ1095" s="7"/>
      <c r="FK1095" s="7"/>
      <c r="FL1095" s="7"/>
      <c r="FM1095" s="7"/>
      <c r="FN1095" s="7"/>
      <c r="FO1095" s="7"/>
      <c r="FP1095" s="7"/>
      <c r="FQ1095" s="7"/>
      <c r="FR1095" s="7"/>
      <c r="FS1095" s="7"/>
      <c r="FT1095" s="7"/>
      <c r="FU1095" s="7"/>
      <c r="FV1095" s="7"/>
      <c r="FW1095" s="7"/>
      <c r="FX1095" s="7"/>
      <c r="FY1095" s="7"/>
      <c r="FZ1095" s="7"/>
      <c r="GA1095" s="7"/>
      <c r="GB1095" s="7"/>
      <c r="GC1095" s="7"/>
      <c r="GD1095" s="7"/>
      <c r="GE1095" s="7"/>
      <c r="GF1095" s="7"/>
      <c r="GG1095" s="7"/>
      <c r="GH1095" s="7"/>
      <c r="GI1095" s="7"/>
      <c r="GJ1095" s="7"/>
      <c r="GK1095" s="7"/>
      <c r="GL1095" s="7"/>
      <c r="GM1095" s="7"/>
      <c r="GN1095" s="7"/>
      <c r="GO1095" s="7"/>
      <c r="GP1095" s="7"/>
      <c r="GQ1095" s="7"/>
      <c r="GR1095" s="7"/>
      <c r="GS1095" s="7"/>
      <c r="GT1095" s="7"/>
      <c r="GU1095" s="7"/>
      <c r="GV1095" s="7"/>
      <c r="GW1095" s="7"/>
      <c r="GX1095" s="7"/>
      <c r="GY1095" s="7"/>
      <c r="GZ1095" s="7"/>
      <c r="HA1095" s="7"/>
      <c r="HB1095" s="7"/>
      <c r="HC1095" s="7"/>
      <c r="HD1095" s="7"/>
      <c r="HE1095" s="7"/>
      <c r="HF1095" s="7"/>
      <c r="HG1095" s="7"/>
      <c r="HH1095" s="7"/>
      <c r="HI1095" s="7"/>
      <c r="HJ1095" s="7"/>
      <c r="HK1095" s="7"/>
      <c r="HL1095" s="7"/>
      <c r="HM1095" s="7"/>
      <c r="HN1095" s="7"/>
      <c r="HO1095" s="7"/>
      <c r="HP1095" s="7"/>
      <c r="HQ1095" s="7"/>
      <c r="HR1095" s="7"/>
      <c r="HS1095" s="7"/>
      <c r="HT1095" s="7"/>
      <c r="HU1095" s="7"/>
      <c r="HV1095" s="7"/>
      <c r="HW1095" s="7"/>
      <c r="HX1095" s="7"/>
      <c r="HY1095" s="7"/>
      <c r="HZ1095" s="7"/>
      <c r="IA1095" s="7"/>
      <c r="IB1095" s="7"/>
      <c r="IC1095" s="7"/>
      <c r="ID1095" s="7"/>
      <c r="IE1095" s="7"/>
      <c r="IF1095" s="7"/>
      <c r="IG1095" s="7"/>
      <c r="IH1095" s="7"/>
      <c r="II1095" s="7"/>
      <c r="IJ1095" s="7"/>
      <c r="IK1095" s="7"/>
      <c r="IL1095" s="7"/>
      <c r="IM1095" s="7"/>
      <c r="IN1095" s="7"/>
      <c r="IO1095" s="7"/>
      <c r="IP1095" s="7"/>
      <c r="IQ1095" s="7"/>
      <c r="IR1095" s="7"/>
      <c r="IS1095" s="7"/>
      <c r="IT1095" s="7"/>
    </row>
    <row r="1096" spans="1:254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  <c r="DV1096" s="7"/>
      <c r="DW1096" s="7"/>
      <c r="DX1096" s="7"/>
      <c r="DY1096" s="7"/>
      <c r="DZ1096" s="7"/>
      <c r="EA1096" s="7"/>
      <c r="EB1096" s="7"/>
      <c r="EC1096" s="7"/>
      <c r="ED1096" s="7"/>
      <c r="EE1096" s="7"/>
      <c r="EF1096" s="7"/>
      <c r="EG1096" s="7"/>
      <c r="EH1096" s="7"/>
      <c r="EI1096" s="7"/>
      <c r="EJ1096" s="7"/>
      <c r="EK1096" s="7"/>
      <c r="EL1096" s="7"/>
      <c r="EM1096" s="7"/>
      <c r="EN1096" s="7"/>
      <c r="EO1096" s="7"/>
      <c r="EP1096" s="7"/>
      <c r="EQ1096" s="7"/>
      <c r="ER1096" s="7"/>
      <c r="ES1096" s="7"/>
      <c r="ET1096" s="7"/>
      <c r="EU1096" s="7"/>
      <c r="EV1096" s="7"/>
      <c r="EW1096" s="7"/>
      <c r="EX1096" s="7"/>
      <c r="EY1096" s="7"/>
      <c r="EZ1096" s="7"/>
      <c r="FA1096" s="7"/>
      <c r="FB1096" s="7"/>
      <c r="FC1096" s="7"/>
      <c r="FD1096" s="7"/>
      <c r="FE1096" s="7"/>
      <c r="FF1096" s="7"/>
      <c r="FG1096" s="7"/>
      <c r="FH1096" s="7"/>
      <c r="FI1096" s="7"/>
      <c r="FJ1096" s="7"/>
      <c r="FK1096" s="7"/>
      <c r="FL1096" s="7"/>
      <c r="FM1096" s="7"/>
      <c r="FN1096" s="7"/>
      <c r="FO1096" s="7"/>
      <c r="FP1096" s="7"/>
      <c r="FQ1096" s="7"/>
      <c r="FR1096" s="7"/>
      <c r="FS1096" s="7"/>
      <c r="FT1096" s="7"/>
      <c r="FU1096" s="7"/>
      <c r="FV1096" s="7"/>
      <c r="FW1096" s="7"/>
      <c r="FX1096" s="7"/>
      <c r="FY1096" s="7"/>
      <c r="FZ1096" s="7"/>
      <c r="GA1096" s="7"/>
      <c r="GB1096" s="7"/>
      <c r="GC1096" s="7"/>
      <c r="GD1096" s="7"/>
      <c r="GE1096" s="7"/>
      <c r="GF1096" s="7"/>
      <c r="GG1096" s="7"/>
      <c r="GH1096" s="7"/>
      <c r="GI1096" s="7"/>
      <c r="GJ1096" s="7"/>
      <c r="GK1096" s="7"/>
      <c r="GL1096" s="7"/>
      <c r="GM1096" s="7"/>
      <c r="GN1096" s="7"/>
      <c r="GO1096" s="7"/>
      <c r="GP1096" s="7"/>
      <c r="GQ1096" s="7"/>
      <c r="GR1096" s="7"/>
      <c r="GS1096" s="7"/>
      <c r="GT1096" s="7"/>
      <c r="GU1096" s="7"/>
      <c r="GV1096" s="7"/>
      <c r="GW1096" s="7"/>
      <c r="GX1096" s="7"/>
      <c r="GY1096" s="7"/>
      <c r="GZ1096" s="7"/>
      <c r="HA1096" s="7"/>
      <c r="HB1096" s="7"/>
      <c r="HC1096" s="7"/>
      <c r="HD1096" s="7"/>
      <c r="HE1096" s="7"/>
      <c r="HF1096" s="7"/>
      <c r="HG1096" s="7"/>
      <c r="HH1096" s="7"/>
      <c r="HI1096" s="7"/>
      <c r="HJ1096" s="7"/>
      <c r="HK1096" s="7"/>
      <c r="HL1096" s="7"/>
      <c r="HM1096" s="7"/>
      <c r="HN1096" s="7"/>
      <c r="HO1096" s="7"/>
      <c r="HP1096" s="7"/>
      <c r="HQ1096" s="7"/>
      <c r="HR1096" s="7"/>
      <c r="HS1096" s="7"/>
      <c r="HT1096" s="7"/>
      <c r="HU1096" s="7"/>
      <c r="HV1096" s="7"/>
      <c r="HW1096" s="7"/>
      <c r="HX1096" s="7"/>
      <c r="HY1096" s="7"/>
      <c r="HZ1096" s="7"/>
      <c r="IA1096" s="7"/>
      <c r="IB1096" s="7"/>
      <c r="IC1096" s="7"/>
      <c r="ID1096" s="7"/>
      <c r="IE1096" s="7"/>
      <c r="IF1096" s="7"/>
      <c r="IG1096" s="7"/>
      <c r="IH1096" s="7"/>
      <c r="II1096" s="7"/>
      <c r="IJ1096" s="7"/>
      <c r="IK1096" s="7"/>
      <c r="IL1096" s="7"/>
      <c r="IM1096" s="7"/>
      <c r="IN1096" s="7"/>
      <c r="IO1096" s="7"/>
      <c r="IP1096" s="7"/>
      <c r="IQ1096" s="7"/>
      <c r="IR1096" s="7"/>
      <c r="IS1096" s="7"/>
      <c r="IT1096" s="7"/>
    </row>
    <row r="1097" spans="1:254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7"/>
      <c r="DD1097" s="7"/>
      <c r="DE1097" s="7"/>
      <c r="DF1097" s="7"/>
      <c r="DG1097" s="7"/>
      <c r="DH1097" s="7"/>
      <c r="DI1097" s="7"/>
      <c r="DJ1097" s="7"/>
      <c r="DK1097" s="7"/>
      <c r="DL1097" s="7"/>
      <c r="DM1097" s="7"/>
      <c r="DN1097" s="7"/>
      <c r="DO1097" s="7"/>
      <c r="DP1097" s="7"/>
      <c r="DQ1097" s="7"/>
      <c r="DR1097" s="7"/>
      <c r="DS1097" s="7"/>
      <c r="DT1097" s="7"/>
      <c r="DU1097" s="7"/>
      <c r="DV1097" s="7"/>
      <c r="DW1097" s="7"/>
      <c r="DX1097" s="7"/>
      <c r="DY1097" s="7"/>
      <c r="DZ1097" s="7"/>
      <c r="EA1097" s="7"/>
      <c r="EB1097" s="7"/>
      <c r="EC1097" s="7"/>
      <c r="ED1097" s="7"/>
      <c r="EE1097" s="7"/>
      <c r="EF1097" s="7"/>
      <c r="EG1097" s="7"/>
      <c r="EH1097" s="7"/>
      <c r="EI1097" s="7"/>
      <c r="EJ1097" s="7"/>
      <c r="EK1097" s="7"/>
      <c r="EL1097" s="7"/>
      <c r="EM1097" s="7"/>
      <c r="EN1097" s="7"/>
      <c r="EO1097" s="7"/>
      <c r="EP1097" s="7"/>
      <c r="EQ1097" s="7"/>
      <c r="ER1097" s="7"/>
      <c r="ES1097" s="7"/>
      <c r="ET1097" s="7"/>
      <c r="EU1097" s="7"/>
      <c r="EV1097" s="7"/>
      <c r="EW1097" s="7"/>
      <c r="EX1097" s="7"/>
      <c r="EY1097" s="7"/>
      <c r="EZ1097" s="7"/>
      <c r="FA1097" s="7"/>
      <c r="FB1097" s="7"/>
      <c r="FC1097" s="7"/>
      <c r="FD1097" s="7"/>
      <c r="FE1097" s="7"/>
      <c r="FF1097" s="7"/>
      <c r="FG1097" s="7"/>
      <c r="FH1097" s="7"/>
      <c r="FI1097" s="7"/>
      <c r="FJ1097" s="7"/>
      <c r="FK1097" s="7"/>
      <c r="FL1097" s="7"/>
      <c r="FM1097" s="7"/>
      <c r="FN1097" s="7"/>
      <c r="FO1097" s="7"/>
      <c r="FP1097" s="7"/>
      <c r="FQ1097" s="7"/>
      <c r="FR1097" s="7"/>
      <c r="FS1097" s="7"/>
      <c r="FT1097" s="7"/>
      <c r="FU1097" s="7"/>
      <c r="FV1097" s="7"/>
      <c r="FW1097" s="7"/>
      <c r="FX1097" s="7"/>
      <c r="FY1097" s="7"/>
      <c r="FZ1097" s="7"/>
      <c r="GA1097" s="7"/>
      <c r="GB1097" s="7"/>
      <c r="GC1097" s="7"/>
      <c r="GD1097" s="7"/>
      <c r="GE1097" s="7"/>
      <c r="GF1097" s="7"/>
      <c r="GG1097" s="7"/>
      <c r="GH1097" s="7"/>
      <c r="GI1097" s="7"/>
      <c r="GJ1097" s="7"/>
      <c r="GK1097" s="7"/>
      <c r="GL1097" s="7"/>
      <c r="GM1097" s="7"/>
      <c r="GN1097" s="7"/>
      <c r="GO1097" s="7"/>
      <c r="GP1097" s="7"/>
      <c r="GQ1097" s="7"/>
      <c r="GR1097" s="7"/>
      <c r="GS1097" s="7"/>
      <c r="GT1097" s="7"/>
      <c r="GU1097" s="7"/>
      <c r="GV1097" s="7"/>
      <c r="GW1097" s="7"/>
      <c r="GX1097" s="7"/>
      <c r="GY1097" s="7"/>
      <c r="GZ1097" s="7"/>
      <c r="HA1097" s="7"/>
      <c r="HB1097" s="7"/>
      <c r="HC1097" s="7"/>
      <c r="HD1097" s="7"/>
      <c r="HE1097" s="7"/>
      <c r="HF1097" s="7"/>
      <c r="HG1097" s="7"/>
      <c r="HH1097" s="7"/>
      <c r="HI1097" s="7"/>
      <c r="HJ1097" s="7"/>
      <c r="HK1097" s="7"/>
      <c r="HL1097" s="7"/>
      <c r="HM1097" s="7"/>
      <c r="HN1097" s="7"/>
      <c r="HO1097" s="7"/>
      <c r="HP1097" s="7"/>
      <c r="HQ1097" s="7"/>
      <c r="HR1097" s="7"/>
      <c r="HS1097" s="7"/>
      <c r="HT1097" s="7"/>
      <c r="HU1097" s="7"/>
      <c r="HV1097" s="7"/>
      <c r="HW1097" s="7"/>
      <c r="HX1097" s="7"/>
      <c r="HY1097" s="7"/>
      <c r="HZ1097" s="7"/>
      <c r="IA1097" s="7"/>
      <c r="IB1097" s="7"/>
      <c r="IC1097" s="7"/>
      <c r="ID1097" s="7"/>
      <c r="IE1097" s="7"/>
      <c r="IF1097" s="7"/>
      <c r="IG1097" s="7"/>
      <c r="IH1097" s="7"/>
      <c r="II1097" s="7"/>
      <c r="IJ1097" s="7"/>
      <c r="IK1097" s="7"/>
      <c r="IL1097" s="7"/>
      <c r="IM1097" s="7"/>
      <c r="IN1097" s="7"/>
      <c r="IO1097" s="7"/>
      <c r="IP1097" s="7"/>
      <c r="IQ1097" s="7"/>
      <c r="IR1097" s="7"/>
      <c r="IS1097" s="7"/>
      <c r="IT1097" s="7"/>
    </row>
    <row r="1098" spans="1:254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7"/>
      <c r="DD1098" s="7"/>
      <c r="DE1098" s="7"/>
      <c r="DF1098" s="7"/>
      <c r="DG1098" s="7"/>
      <c r="DH1098" s="7"/>
      <c r="DI1098" s="7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  <c r="DV1098" s="7"/>
      <c r="DW1098" s="7"/>
      <c r="DX1098" s="7"/>
      <c r="DY1098" s="7"/>
      <c r="DZ1098" s="7"/>
      <c r="EA1098" s="7"/>
      <c r="EB1098" s="7"/>
      <c r="EC1098" s="7"/>
      <c r="ED1098" s="7"/>
      <c r="EE1098" s="7"/>
      <c r="EF1098" s="7"/>
      <c r="EG1098" s="7"/>
      <c r="EH1098" s="7"/>
      <c r="EI1098" s="7"/>
      <c r="EJ1098" s="7"/>
      <c r="EK1098" s="7"/>
      <c r="EL1098" s="7"/>
      <c r="EM1098" s="7"/>
      <c r="EN1098" s="7"/>
      <c r="EO1098" s="7"/>
      <c r="EP1098" s="7"/>
      <c r="EQ1098" s="7"/>
      <c r="ER1098" s="7"/>
      <c r="ES1098" s="7"/>
      <c r="ET1098" s="7"/>
      <c r="EU1098" s="7"/>
      <c r="EV1098" s="7"/>
      <c r="EW1098" s="7"/>
      <c r="EX1098" s="7"/>
      <c r="EY1098" s="7"/>
      <c r="EZ1098" s="7"/>
      <c r="FA1098" s="7"/>
      <c r="FB1098" s="7"/>
      <c r="FC1098" s="7"/>
      <c r="FD1098" s="7"/>
      <c r="FE1098" s="7"/>
      <c r="FF1098" s="7"/>
      <c r="FG1098" s="7"/>
      <c r="FH1098" s="7"/>
      <c r="FI1098" s="7"/>
      <c r="FJ1098" s="7"/>
      <c r="FK1098" s="7"/>
      <c r="FL1098" s="7"/>
      <c r="FM1098" s="7"/>
      <c r="FN1098" s="7"/>
      <c r="FO1098" s="7"/>
      <c r="FP1098" s="7"/>
      <c r="FQ1098" s="7"/>
      <c r="FR1098" s="7"/>
      <c r="FS1098" s="7"/>
      <c r="FT1098" s="7"/>
      <c r="FU1098" s="7"/>
      <c r="FV1098" s="7"/>
      <c r="FW1098" s="7"/>
      <c r="FX1098" s="7"/>
      <c r="FY1098" s="7"/>
      <c r="FZ1098" s="7"/>
      <c r="GA1098" s="7"/>
      <c r="GB1098" s="7"/>
      <c r="GC1098" s="7"/>
      <c r="GD1098" s="7"/>
      <c r="GE1098" s="7"/>
      <c r="GF1098" s="7"/>
      <c r="GG1098" s="7"/>
      <c r="GH1098" s="7"/>
      <c r="GI1098" s="7"/>
      <c r="GJ1098" s="7"/>
      <c r="GK1098" s="7"/>
      <c r="GL1098" s="7"/>
      <c r="GM1098" s="7"/>
      <c r="GN1098" s="7"/>
      <c r="GO1098" s="7"/>
      <c r="GP1098" s="7"/>
      <c r="GQ1098" s="7"/>
      <c r="GR1098" s="7"/>
      <c r="GS1098" s="7"/>
      <c r="GT1098" s="7"/>
      <c r="GU1098" s="7"/>
      <c r="GV1098" s="7"/>
      <c r="GW1098" s="7"/>
      <c r="GX1098" s="7"/>
      <c r="GY1098" s="7"/>
      <c r="GZ1098" s="7"/>
      <c r="HA1098" s="7"/>
      <c r="HB1098" s="7"/>
      <c r="HC1098" s="7"/>
      <c r="HD1098" s="7"/>
      <c r="HE1098" s="7"/>
      <c r="HF1098" s="7"/>
      <c r="HG1098" s="7"/>
      <c r="HH1098" s="7"/>
      <c r="HI1098" s="7"/>
      <c r="HJ1098" s="7"/>
      <c r="HK1098" s="7"/>
      <c r="HL1098" s="7"/>
      <c r="HM1098" s="7"/>
      <c r="HN1098" s="7"/>
      <c r="HO1098" s="7"/>
      <c r="HP1098" s="7"/>
      <c r="HQ1098" s="7"/>
      <c r="HR1098" s="7"/>
      <c r="HS1098" s="7"/>
      <c r="HT1098" s="7"/>
      <c r="HU1098" s="7"/>
      <c r="HV1098" s="7"/>
      <c r="HW1098" s="7"/>
      <c r="HX1098" s="7"/>
      <c r="HY1098" s="7"/>
      <c r="HZ1098" s="7"/>
      <c r="IA1098" s="7"/>
      <c r="IB1098" s="7"/>
      <c r="IC1098" s="7"/>
      <c r="ID1098" s="7"/>
      <c r="IE1098" s="7"/>
      <c r="IF1098" s="7"/>
      <c r="IG1098" s="7"/>
      <c r="IH1098" s="7"/>
      <c r="II1098" s="7"/>
      <c r="IJ1098" s="7"/>
      <c r="IK1098" s="7"/>
      <c r="IL1098" s="7"/>
      <c r="IM1098" s="7"/>
      <c r="IN1098" s="7"/>
      <c r="IO1098" s="7"/>
      <c r="IP1098" s="7"/>
      <c r="IQ1098" s="7"/>
      <c r="IR1098" s="7"/>
      <c r="IS1098" s="7"/>
      <c r="IT1098" s="7"/>
    </row>
    <row r="1099" spans="1:254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7"/>
      <c r="DD1099" s="7"/>
      <c r="DE1099" s="7"/>
      <c r="DF1099" s="7"/>
      <c r="DG1099" s="7"/>
      <c r="DH1099" s="7"/>
      <c r="DI1099" s="7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  <c r="DV1099" s="7"/>
      <c r="DW1099" s="7"/>
      <c r="DX1099" s="7"/>
      <c r="DY1099" s="7"/>
      <c r="DZ1099" s="7"/>
      <c r="EA1099" s="7"/>
      <c r="EB1099" s="7"/>
      <c r="EC1099" s="7"/>
      <c r="ED1099" s="7"/>
      <c r="EE1099" s="7"/>
      <c r="EF1099" s="7"/>
      <c r="EG1099" s="7"/>
      <c r="EH1099" s="7"/>
      <c r="EI1099" s="7"/>
      <c r="EJ1099" s="7"/>
      <c r="EK1099" s="7"/>
      <c r="EL1099" s="7"/>
      <c r="EM1099" s="7"/>
      <c r="EN1099" s="7"/>
      <c r="EO1099" s="7"/>
      <c r="EP1099" s="7"/>
      <c r="EQ1099" s="7"/>
      <c r="ER1099" s="7"/>
      <c r="ES1099" s="7"/>
      <c r="ET1099" s="7"/>
      <c r="EU1099" s="7"/>
      <c r="EV1099" s="7"/>
      <c r="EW1099" s="7"/>
      <c r="EX1099" s="7"/>
      <c r="EY1099" s="7"/>
      <c r="EZ1099" s="7"/>
      <c r="FA1099" s="7"/>
      <c r="FB1099" s="7"/>
      <c r="FC1099" s="7"/>
      <c r="FD1099" s="7"/>
      <c r="FE1099" s="7"/>
      <c r="FF1099" s="7"/>
      <c r="FG1099" s="7"/>
      <c r="FH1099" s="7"/>
      <c r="FI1099" s="7"/>
      <c r="FJ1099" s="7"/>
      <c r="FK1099" s="7"/>
      <c r="FL1099" s="7"/>
      <c r="FM1099" s="7"/>
      <c r="FN1099" s="7"/>
      <c r="FO1099" s="7"/>
      <c r="FP1099" s="7"/>
      <c r="FQ1099" s="7"/>
      <c r="FR1099" s="7"/>
      <c r="FS1099" s="7"/>
      <c r="FT1099" s="7"/>
      <c r="FU1099" s="7"/>
      <c r="FV1099" s="7"/>
      <c r="FW1099" s="7"/>
      <c r="FX1099" s="7"/>
      <c r="FY1099" s="7"/>
      <c r="FZ1099" s="7"/>
      <c r="GA1099" s="7"/>
      <c r="GB1099" s="7"/>
      <c r="GC1099" s="7"/>
      <c r="GD1099" s="7"/>
      <c r="GE1099" s="7"/>
      <c r="GF1099" s="7"/>
      <c r="GG1099" s="7"/>
      <c r="GH1099" s="7"/>
      <c r="GI1099" s="7"/>
      <c r="GJ1099" s="7"/>
      <c r="GK1099" s="7"/>
      <c r="GL1099" s="7"/>
      <c r="GM1099" s="7"/>
      <c r="GN1099" s="7"/>
      <c r="GO1099" s="7"/>
      <c r="GP1099" s="7"/>
      <c r="GQ1099" s="7"/>
      <c r="GR1099" s="7"/>
      <c r="GS1099" s="7"/>
      <c r="GT1099" s="7"/>
      <c r="GU1099" s="7"/>
      <c r="GV1099" s="7"/>
      <c r="GW1099" s="7"/>
      <c r="GX1099" s="7"/>
      <c r="GY1099" s="7"/>
      <c r="GZ1099" s="7"/>
      <c r="HA1099" s="7"/>
      <c r="HB1099" s="7"/>
      <c r="HC1099" s="7"/>
      <c r="HD1099" s="7"/>
      <c r="HE1099" s="7"/>
      <c r="HF1099" s="7"/>
      <c r="HG1099" s="7"/>
      <c r="HH1099" s="7"/>
      <c r="HI1099" s="7"/>
      <c r="HJ1099" s="7"/>
      <c r="HK1099" s="7"/>
      <c r="HL1099" s="7"/>
      <c r="HM1099" s="7"/>
      <c r="HN1099" s="7"/>
      <c r="HO1099" s="7"/>
      <c r="HP1099" s="7"/>
      <c r="HQ1099" s="7"/>
      <c r="HR1099" s="7"/>
      <c r="HS1099" s="7"/>
      <c r="HT1099" s="7"/>
      <c r="HU1099" s="7"/>
      <c r="HV1099" s="7"/>
      <c r="HW1099" s="7"/>
      <c r="HX1099" s="7"/>
      <c r="HY1099" s="7"/>
      <c r="HZ1099" s="7"/>
      <c r="IA1099" s="7"/>
      <c r="IB1099" s="7"/>
      <c r="IC1099" s="7"/>
      <c r="ID1099" s="7"/>
      <c r="IE1099" s="7"/>
      <c r="IF1099" s="7"/>
      <c r="IG1099" s="7"/>
      <c r="IH1099" s="7"/>
      <c r="II1099" s="7"/>
      <c r="IJ1099" s="7"/>
      <c r="IK1099" s="7"/>
      <c r="IL1099" s="7"/>
      <c r="IM1099" s="7"/>
      <c r="IN1099" s="7"/>
      <c r="IO1099" s="7"/>
      <c r="IP1099" s="7"/>
      <c r="IQ1099" s="7"/>
      <c r="IR1099" s="7"/>
      <c r="IS1099" s="7"/>
      <c r="IT1099" s="7"/>
    </row>
    <row r="1100" spans="1:254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7"/>
      <c r="DD1100" s="7"/>
      <c r="DE1100" s="7"/>
      <c r="DF1100" s="7"/>
      <c r="DG1100" s="7"/>
      <c r="DH1100" s="7"/>
      <c r="DI1100" s="7"/>
      <c r="DJ1100" s="7"/>
      <c r="DK1100" s="7"/>
      <c r="DL1100" s="7"/>
      <c r="DM1100" s="7"/>
      <c r="DN1100" s="7"/>
      <c r="DO1100" s="7"/>
      <c r="DP1100" s="7"/>
      <c r="DQ1100" s="7"/>
      <c r="DR1100" s="7"/>
      <c r="DS1100" s="7"/>
      <c r="DT1100" s="7"/>
      <c r="DU1100" s="7"/>
      <c r="DV1100" s="7"/>
      <c r="DW1100" s="7"/>
      <c r="DX1100" s="7"/>
      <c r="DY1100" s="7"/>
      <c r="DZ1100" s="7"/>
      <c r="EA1100" s="7"/>
      <c r="EB1100" s="7"/>
      <c r="EC1100" s="7"/>
      <c r="ED1100" s="7"/>
      <c r="EE1100" s="7"/>
      <c r="EF1100" s="7"/>
      <c r="EG1100" s="7"/>
      <c r="EH1100" s="7"/>
      <c r="EI1100" s="7"/>
      <c r="EJ1100" s="7"/>
      <c r="EK1100" s="7"/>
      <c r="EL1100" s="7"/>
      <c r="EM1100" s="7"/>
      <c r="EN1100" s="7"/>
      <c r="EO1100" s="7"/>
      <c r="EP1100" s="7"/>
      <c r="EQ1100" s="7"/>
      <c r="ER1100" s="7"/>
      <c r="ES1100" s="7"/>
      <c r="ET1100" s="7"/>
      <c r="EU1100" s="7"/>
      <c r="EV1100" s="7"/>
      <c r="EW1100" s="7"/>
      <c r="EX1100" s="7"/>
      <c r="EY1100" s="7"/>
      <c r="EZ1100" s="7"/>
      <c r="FA1100" s="7"/>
      <c r="FB1100" s="7"/>
      <c r="FC1100" s="7"/>
      <c r="FD1100" s="7"/>
      <c r="FE1100" s="7"/>
      <c r="FF1100" s="7"/>
      <c r="FG1100" s="7"/>
      <c r="FH1100" s="7"/>
      <c r="FI1100" s="7"/>
      <c r="FJ1100" s="7"/>
      <c r="FK1100" s="7"/>
      <c r="FL1100" s="7"/>
      <c r="FM1100" s="7"/>
      <c r="FN1100" s="7"/>
      <c r="FO1100" s="7"/>
      <c r="FP1100" s="7"/>
      <c r="FQ1100" s="7"/>
      <c r="FR1100" s="7"/>
      <c r="FS1100" s="7"/>
      <c r="FT1100" s="7"/>
      <c r="FU1100" s="7"/>
      <c r="FV1100" s="7"/>
      <c r="FW1100" s="7"/>
      <c r="FX1100" s="7"/>
      <c r="FY1100" s="7"/>
      <c r="FZ1100" s="7"/>
      <c r="GA1100" s="7"/>
      <c r="GB1100" s="7"/>
      <c r="GC1100" s="7"/>
      <c r="GD1100" s="7"/>
      <c r="GE1100" s="7"/>
      <c r="GF1100" s="7"/>
      <c r="GG1100" s="7"/>
      <c r="GH1100" s="7"/>
      <c r="GI1100" s="7"/>
      <c r="GJ1100" s="7"/>
      <c r="GK1100" s="7"/>
      <c r="GL1100" s="7"/>
      <c r="GM1100" s="7"/>
      <c r="GN1100" s="7"/>
      <c r="GO1100" s="7"/>
      <c r="GP1100" s="7"/>
      <c r="GQ1100" s="7"/>
      <c r="GR1100" s="7"/>
      <c r="GS1100" s="7"/>
      <c r="GT1100" s="7"/>
      <c r="GU1100" s="7"/>
      <c r="GV1100" s="7"/>
      <c r="GW1100" s="7"/>
      <c r="GX1100" s="7"/>
      <c r="GY1100" s="7"/>
      <c r="GZ1100" s="7"/>
      <c r="HA1100" s="7"/>
      <c r="HB1100" s="7"/>
      <c r="HC1100" s="7"/>
      <c r="HD1100" s="7"/>
      <c r="HE1100" s="7"/>
      <c r="HF1100" s="7"/>
      <c r="HG1100" s="7"/>
      <c r="HH1100" s="7"/>
      <c r="HI1100" s="7"/>
      <c r="HJ1100" s="7"/>
      <c r="HK1100" s="7"/>
      <c r="HL1100" s="7"/>
      <c r="HM1100" s="7"/>
      <c r="HN1100" s="7"/>
      <c r="HO1100" s="7"/>
      <c r="HP1100" s="7"/>
      <c r="HQ1100" s="7"/>
      <c r="HR1100" s="7"/>
      <c r="HS1100" s="7"/>
      <c r="HT1100" s="7"/>
      <c r="HU1100" s="7"/>
      <c r="HV1100" s="7"/>
      <c r="HW1100" s="7"/>
      <c r="HX1100" s="7"/>
      <c r="HY1100" s="7"/>
      <c r="HZ1100" s="7"/>
      <c r="IA1100" s="7"/>
      <c r="IB1100" s="7"/>
      <c r="IC1100" s="7"/>
      <c r="ID1100" s="7"/>
      <c r="IE1100" s="7"/>
      <c r="IF1100" s="7"/>
      <c r="IG1100" s="7"/>
      <c r="IH1100" s="7"/>
      <c r="II1100" s="7"/>
      <c r="IJ1100" s="7"/>
      <c r="IK1100" s="7"/>
      <c r="IL1100" s="7"/>
      <c r="IM1100" s="7"/>
      <c r="IN1100" s="7"/>
      <c r="IO1100" s="7"/>
      <c r="IP1100" s="7"/>
      <c r="IQ1100" s="7"/>
      <c r="IR1100" s="7"/>
      <c r="IS1100" s="7"/>
      <c r="IT1100" s="7"/>
    </row>
    <row r="1101" spans="1:254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7"/>
      <c r="DD1101" s="7"/>
      <c r="DE1101" s="7"/>
      <c r="DF1101" s="7"/>
      <c r="DG1101" s="7"/>
      <c r="DH1101" s="7"/>
      <c r="DI1101" s="7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  <c r="DV1101" s="7"/>
      <c r="DW1101" s="7"/>
      <c r="DX1101" s="7"/>
      <c r="DY1101" s="7"/>
      <c r="DZ1101" s="7"/>
      <c r="EA1101" s="7"/>
      <c r="EB1101" s="7"/>
      <c r="EC1101" s="7"/>
      <c r="ED1101" s="7"/>
      <c r="EE1101" s="7"/>
      <c r="EF1101" s="7"/>
      <c r="EG1101" s="7"/>
      <c r="EH1101" s="7"/>
      <c r="EI1101" s="7"/>
      <c r="EJ1101" s="7"/>
      <c r="EK1101" s="7"/>
      <c r="EL1101" s="7"/>
      <c r="EM1101" s="7"/>
      <c r="EN1101" s="7"/>
      <c r="EO1101" s="7"/>
      <c r="EP1101" s="7"/>
      <c r="EQ1101" s="7"/>
      <c r="ER1101" s="7"/>
      <c r="ES1101" s="7"/>
      <c r="ET1101" s="7"/>
      <c r="EU1101" s="7"/>
      <c r="EV1101" s="7"/>
      <c r="EW1101" s="7"/>
      <c r="EX1101" s="7"/>
      <c r="EY1101" s="7"/>
      <c r="EZ1101" s="7"/>
      <c r="FA1101" s="7"/>
      <c r="FB1101" s="7"/>
      <c r="FC1101" s="7"/>
      <c r="FD1101" s="7"/>
      <c r="FE1101" s="7"/>
      <c r="FF1101" s="7"/>
      <c r="FG1101" s="7"/>
      <c r="FH1101" s="7"/>
      <c r="FI1101" s="7"/>
      <c r="FJ1101" s="7"/>
      <c r="FK1101" s="7"/>
      <c r="FL1101" s="7"/>
      <c r="FM1101" s="7"/>
      <c r="FN1101" s="7"/>
      <c r="FO1101" s="7"/>
      <c r="FP1101" s="7"/>
      <c r="FQ1101" s="7"/>
      <c r="FR1101" s="7"/>
      <c r="FS1101" s="7"/>
      <c r="FT1101" s="7"/>
      <c r="FU1101" s="7"/>
      <c r="FV1101" s="7"/>
      <c r="FW1101" s="7"/>
      <c r="FX1101" s="7"/>
      <c r="FY1101" s="7"/>
      <c r="FZ1101" s="7"/>
      <c r="GA1101" s="7"/>
      <c r="GB1101" s="7"/>
      <c r="GC1101" s="7"/>
      <c r="GD1101" s="7"/>
      <c r="GE1101" s="7"/>
      <c r="GF1101" s="7"/>
      <c r="GG1101" s="7"/>
      <c r="GH1101" s="7"/>
      <c r="GI1101" s="7"/>
      <c r="GJ1101" s="7"/>
      <c r="GK1101" s="7"/>
      <c r="GL1101" s="7"/>
      <c r="GM1101" s="7"/>
      <c r="GN1101" s="7"/>
      <c r="GO1101" s="7"/>
      <c r="GP1101" s="7"/>
      <c r="GQ1101" s="7"/>
      <c r="GR1101" s="7"/>
      <c r="GS1101" s="7"/>
      <c r="GT1101" s="7"/>
      <c r="GU1101" s="7"/>
      <c r="GV1101" s="7"/>
      <c r="GW1101" s="7"/>
      <c r="GX1101" s="7"/>
      <c r="GY1101" s="7"/>
      <c r="GZ1101" s="7"/>
      <c r="HA1101" s="7"/>
      <c r="HB1101" s="7"/>
      <c r="HC1101" s="7"/>
      <c r="HD1101" s="7"/>
      <c r="HE1101" s="7"/>
      <c r="HF1101" s="7"/>
      <c r="HG1101" s="7"/>
      <c r="HH1101" s="7"/>
      <c r="HI1101" s="7"/>
      <c r="HJ1101" s="7"/>
      <c r="HK1101" s="7"/>
      <c r="HL1101" s="7"/>
      <c r="HM1101" s="7"/>
      <c r="HN1101" s="7"/>
      <c r="HO1101" s="7"/>
      <c r="HP1101" s="7"/>
      <c r="HQ1101" s="7"/>
      <c r="HR1101" s="7"/>
      <c r="HS1101" s="7"/>
      <c r="HT1101" s="7"/>
      <c r="HU1101" s="7"/>
      <c r="HV1101" s="7"/>
      <c r="HW1101" s="7"/>
      <c r="HX1101" s="7"/>
      <c r="HY1101" s="7"/>
      <c r="HZ1101" s="7"/>
      <c r="IA1101" s="7"/>
      <c r="IB1101" s="7"/>
      <c r="IC1101" s="7"/>
      <c r="ID1101" s="7"/>
      <c r="IE1101" s="7"/>
      <c r="IF1101" s="7"/>
      <c r="IG1101" s="7"/>
      <c r="IH1101" s="7"/>
      <c r="II1101" s="7"/>
      <c r="IJ1101" s="7"/>
      <c r="IK1101" s="7"/>
      <c r="IL1101" s="7"/>
      <c r="IM1101" s="7"/>
      <c r="IN1101" s="7"/>
      <c r="IO1101" s="7"/>
      <c r="IP1101" s="7"/>
      <c r="IQ1101" s="7"/>
      <c r="IR1101" s="7"/>
      <c r="IS1101" s="7"/>
      <c r="IT1101" s="7"/>
    </row>
    <row r="1102" spans="1:254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7"/>
      <c r="DD1102" s="7"/>
      <c r="DE1102" s="7"/>
      <c r="DF1102" s="7"/>
      <c r="DG1102" s="7"/>
      <c r="DH1102" s="7"/>
      <c r="DI1102" s="7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  <c r="DV1102" s="7"/>
      <c r="DW1102" s="7"/>
      <c r="DX1102" s="7"/>
      <c r="DY1102" s="7"/>
      <c r="DZ1102" s="7"/>
      <c r="EA1102" s="7"/>
      <c r="EB1102" s="7"/>
      <c r="EC1102" s="7"/>
      <c r="ED1102" s="7"/>
      <c r="EE1102" s="7"/>
      <c r="EF1102" s="7"/>
      <c r="EG1102" s="7"/>
      <c r="EH1102" s="7"/>
      <c r="EI1102" s="7"/>
      <c r="EJ1102" s="7"/>
      <c r="EK1102" s="7"/>
      <c r="EL1102" s="7"/>
      <c r="EM1102" s="7"/>
      <c r="EN1102" s="7"/>
      <c r="EO1102" s="7"/>
      <c r="EP1102" s="7"/>
      <c r="EQ1102" s="7"/>
      <c r="ER1102" s="7"/>
      <c r="ES1102" s="7"/>
      <c r="ET1102" s="7"/>
      <c r="EU1102" s="7"/>
      <c r="EV1102" s="7"/>
      <c r="EW1102" s="7"/>
      <c r="EX1102" s="7"/>
      <c r="EY1102" s="7"/>
      <c r="EZ1102" s="7"/>
      <c r="FA1102" s="7"/>
      <c r="FB1102" s="7"/>
      <c r="FC1102" s="7"/>
      <c r="FD1102" s="7"/>
      <c r="FE1102" s="7"/>
      <c r="FF1102" s="7"/>
      <c r="FG1102" s="7"/>
      <c r="FH1102" s="7"/>
      <c r="FI1102" s="7"/>
      <c r="FJ1102" s="7"/>
      <c r="FK1102" s="7"/>
      <c r="FL1102" s="7"/>
      <c r="FM1102" s="7"/>
      <c r="FN1102" s="7"/>
      <c r="FO1102" s="7"/>
      <c r="FP1102" s="7"/>
      <c r="FQ1102" s="7"/>
      <c r="FR1102" s="7"/>
      <c r="FS1102" s="7"/>
      <c r="FT1102" s="7"/>
      <c r="FU1102" s="7"/>
      <c r="FV1102" s="7"/>
      <c r="FW1102" s="7"/>
      <c r="FX1102" s="7"/>
      <c r="FY1102" s="7"/>
      <c r="FZ1102" s="7"/>
      <c r="GA1102" s="7"/>
      <c r="GB1102" s="7"/>
      <c r="GC1102" s="7"/>
      <c r="GD1102" s="7"/>
      <c r="GE1102" s="7"/>
      <c r="GF1102" s="7"/>
      <c r="GG1102" s="7"/>
      <c r="GH1102" s="7"/>
      <c r="GI1102" s="7"/>
      <c r="GJ1102" s="7"/>
      <c r="GK1102" s="7"/>
      <c r="GL1102" s="7"/>
      <c r="GM1102" s="7"/>
      <c r="GN1102" s="7"/>
      <c r="GO1102" s="7"/>
      <c r="GP1102" s="7"/>
      <c r="GQ1102" s="7"/>
      <c r="GR1102" s="7"/>
      <c r="GS1102" s="7"/>
      <c r="GT1102" s="7"/>
      <c r="GU1102" s="7"/>
      <c r="GV1102" s="7"/>
      <c r="GW1102" s="7"/>
      <c r="GX1102" s="7"/>
      <c r="GY1102" s="7"/>
      <c r="GZ1102" s="7"/>
      <c r="HA1102" s="7"/>
      <c r="HB1102" s="7"/>
      <c r="HC1102" s="7"/>
      <c r="HD1102" s="7"/>
      <c r="HE1102" s="7"/>
      <c r="HF1102" s="7"/>
      <c r="HG1102" s="7"/>
      <c r="HH1102" s="7"/>
      <c r="HI1102" s="7"/>
      <c r="HJ1102" s="7"/>
      <c r="HK1102" s="7"/>
      <c r="HL1102" s="7"/>
      <c r="HM1102" s="7"/>
      <c r="HN1102" s="7"/>
      <c r="HO1102" s="7"/>
      <c r="HP1102" s="7"/>
      <c r="HQ1102" s="7"/>
      <c r="HR1102" s="7"/>
      <c r="HS1102" s="7"/>
      <c r="HT1102" s="7"/>
      <c r="HU1102" s="7"/>
      <c r="HV1102" s="7"/>
      <c r="HW1102" s="7"/>
      <c r="HX1102" s="7"/>
      <c r="HY1102" s="7"/>
      <c r="HZ1102" s="7"/>
      <c r="IA1102" s="7"/>
      <c r="IB1102" s="7"/>
      <c r="IC1102" s="7"/>
      <c r="ID1102" s="7"/>
      <c r="IE1102" s="7"/>
      <c r="IF1102" s="7"/>
      <c r="IG1102" s="7"/>
      <c r="IH1102" s="7"/>
      <c r="II1102" s="7"/>
      <c r="IJ1102" s="7"/>
      <c r="IK1102" s="7"/>
      <c r="IL1102" s="7"/>
      <c r="IM1102" s="7"/>
      <c r="IN1102" s="7"/>
      <c r="IO1102" s="7"/>
      <c r="IP1102" s="7"/>
      <c r="IQ1102" s="7"/>
      <c r="IR1102" s="7"/>
      <c r="IS1102" s="7"/>
      <c r="IT1102" s="7"/>
    </row>
    <row r="1103" spans="1:254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7"/>
      <c r="DD1103" s="7"/>
      <c r="DE1103" s="7"/>
      <c r="DF1103" s="7"/>
      <c r="DG1103" s="7"/>
      <c r="DH1103" s="7"/>
      <c r="DI1103" s="7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  <c r="DV1103" s="7"/>
      <c r="DW1103" s="7"/>
      <c r="DX1103" s="7"/>
      <c r="DY1103" s="7"/>
      <c r="DZ1103" s="7"/>
      <c r="EA1103" s="7"/>
      <c r="EB1103" s="7"/>
      <c r="EC1103" s="7"/>
      <c r="ED1103" s="7"/>
      <c r="EE1103" s="7"/>
      <c r="EF1103" s="7"/>
      <c r="EG1103" s="7"/>
      <c r="EH1103" s="7"/>
      <c r="EI1103" s="7"/>
      <c r="EJ1103" s="7"/>
      <c r="EK1103" s="7"/>
      <c r="EL1103" s="7"/>
      <c r="EM1103" s="7"/>
      <c r="EN1103" s="7"/>
      <c r="EO1103" s="7"/>
      <c r="EP1103" s="7"/>
      <c r="EQ1103" s="7"/>
      <c r="ER1103" s="7"/>
      <c r="ES1103" s="7"/>
      <c r="ET1103" s="7"/>
      <c r="EU1103" s="7"/>
      <c r="EV1103" s="7"/>
      <c r="EW1103" s="7"/>
      <c r="EX1103" s="7"/>
      <c r="EY1103" s="7"/>
      <c r="EZ1103" s="7"/>
      <c r="FA1103" s="7"/>
      <c r="FB1103" s="7"/>
      <c r="FC1103" s="7"/>
      <c r="FD1103" s="7"/>
      <c r="FE1103" s="7"/>
      <c r="FF1103" s="7"/>
      <c r="FG1103" s="7"/>
      <c r="FH1103" s="7"/>
      <c r="FI1103" s="7"/>
      <c r="FJ1103" s="7"/>
      <c r="FK1103" s="7"/>
      <c r="FL1103" s="7"/>
      <c r="FM1103" s="7"/>
      <c r="FN1103" s="7"/>
      <c r="FO1103" s="7"/>
      <c r="FP1103" s="7"/>
      <c r="FQ1103" s="7"/>
      <c r="FR1103" s="7"/>
      <c r="FS1103" s="7"/>
      <c r="FT1103" s="7"/>
      <c r="FU1103" s="7"/>
      <c r="FV1103" s="7"/>
      <c r="FW1103" s="7"/>
      <c r="FX1103" s="7"/>
      <c r="FY1103" s="7"/>
      <c r="FZ1103" s="7"/>
      <c r="GA1103" s="7"/>
      <c r="GB1103" s="7"/>
      <c r="GC1103" s="7"/>
      <c r="GD1103" s="7"/>
      <c r="GE1103" s="7"/>
      <c r="GF1103" s="7"/>
      <c r="GG1103" s="7"/>
      <c r="GH1103" s="7"/>
      <c r="GI1103" s="7"/>
      <c r="GJ1103" s="7"/>
      <c r="GK1103" s="7"/>
      <c r="GL1103" s="7"/>
      <c r="GM1103" s="7"/>
      <c r="GN1103" s="7"/>
      <c r="GO1103" s="7"/>
      <c r="GP1103" s="7"/>
      <c r="GQ1103" s="7"/>
      <c r="GR1103" s="7"/>
      <c r="GS1103" s="7"/>
      <c r="GT1103" s="7"/>
      <c r="GU1103" s="7"/>
      <c r="GV1103" s="7"/>
      <c r="GW1103" s="7"/>
      <c r="GX1103" s="7"/>
      <c r="GY1103" s="7"/>
      <c r="GZ1103" s="7"/>
      <c r="HA1103" s="7"/>
      <c r="HB1103" s="7"/>
      <c r="HC1103" s="7"/>
      <c r="HD1103" s="7"/>
      <c r="HE1103" s="7"/>
      <c r="HF1103" s="7"/>
      <c r="HG1103" s="7"/>
      <c r="HH1103" s="7"/>
      <c r="HI1103" s="7"/>
      <c r="HJ1103" s="7"/>
      <c r="HK1103" s="7"/>
      <c r="HL1103" s="7"/>
      <c r="HM1103" s="7"/>
      <c r="HN1103" s="7"/>
      <c r="HO1103" s="7"/>
      <c r="HP1103" s="7"/>
      <c r="HQ1103" s="7"/>
      <c r="HR1103" s="7"/>
      <c r="HS1103" s="7"/>
      <c r="HT1103" s="7"/>
      <c r="HU1103" s="7"/>
      <c r="HV1103" s="7"/>
      <c r="HW1103" s="7"/>
      <c r="HX1103" s="7"/>
      <c r="HY1103" s="7"/>
      <c r="HZ1103" s="7"/>
      <c r="IA1103" s="7"/>
      <c r="IB1103" s="7"/>
      <c r="IC1103" s="7"/>
      <c r="ID1103" s="7"/>
      <c r="IE1103" s="7"/>
      <c r="IF1103" s="7"/>
      <c r="IG1103" s="7"/>
      <c r="IH1103" s="7"/>
      <c r="II1103" s="7"/>
      <c r="IJ1103" s="7"/>
      <c r="IK1103" s="7"/>
      <c r="IL1103" s="7"/>
      <c r="IM1103" s="7"/>
      <c r="IN1103" s="7"/>
      <c r="IO1103" s="7"/>
      <c r="IP1103" s="7"/>
      <c r="IQ1103" s="7"/>
      <c r="IR1103" s="7"/>
      <c r="IS1103" s="7"/>
      <c r="IT1103" s="7"/>
    </row>
    <row r="1104" spans="1:254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7"/>
      <c r="DD1104" s="7"/>
      <c r="DE1104" s="7"/>
      <c r="DF1104" s="7"/>
      <c r="DG1104" s="7"/>
      <c r="DH1104" s="7"/>
      <c r="DI1104" s="7"/>
      <c r="DJ1104" s="7"/>
      <c r="DK1104" s="7"/>
      <c r="DL1104" s="7"/>
      <c r="DM1104" s="7"/>
      <c r="DN1104" s="7"/>
      <c r="DO1104" s="7"/>
      <c r="DP1104" s="7"/>
      <c r="DQ1104" s="7"/>
      <c r="DR1104" s="7"/>
      <c r="DS1104" s="7"/>
      <c r="DT1104" s="7"/>
      <c r="DU1104" s="7"/>
      <c r="DV1104" s="7"/>
      <c r="DW1104" s="7"/>
      <c r="DX1104" s="7"/>
      <c r="DY1104" s="7"/>
      <c r="DZ1104" s="7"/>
      <c r="EA1104" s="7"/>
      <c r="EB1104" s="7"/>
      <c r="EC1104" s="7"/>
      <c r="ED1104" s="7"/>
      <c r="EE1104" s="7"/>
      <c r="EF1104" s="7"/>
      <c r="EG1104" s="7"/>
      <c r="EH1104" s="7"/>
      <c r="EI1104" s="7"/>
      <c r="EJ1104" s="7"/>
      <c r="EK1104" s="7"/>
      <c r="EL1104" s="7"/>
      <c r="EM1104" s="7"/>
      <c r="EN1104" s="7"/>
      <c r="EO1104" s="7"/>
      <c r="EP1104" s="7"/>
      <c r="EQ1104" s="7"/>
      <c r="ER1104" s="7"/>
      <c r="ES1104" s="7"/>
      <c r="ET1104" s="7"/>
      <c r="EU1104" s="7"/>
      <c r="EV1104" s="7"/>
      <c r="EW1104" s="7"/>
      <c r="EX1104" s="7"/>
      <c r="EY1104" s="7"/>
      <c r="EZ1104" s="7"/>
      <c r="FA1104" s="7"/>
      <c r="FB1104" s="7"/>
      <c r="FC1104" s="7"/>
      <c r="FD1104" s="7"/>
      <c r="FE1104" s="7"/>
      <c r="FF1104" s="7"/>
      <c r="FG1104" s="7"/>
      <c r="FH1104" s="7"/>
      <c r="FI1104" s="7"/>
      <c r="FJ1104" s="7"/>
      <c r="FK1104" s="7"/>
      <c r="FL1104" s="7"/>
      <c r="FM1104" s="7"/>
      <c r="FN1104" s="7"/>
      <c r="FO1104" s="7"/>
      <c r="FP1104" s="7"/>
      <c r="FQ1104" s="7"/>
      <c r="FR1104" s="7"/>
      <c r="FS1104" s="7"/>
      <c r="FT1104" s="7"/>
      <c r="FU1104" s="7"/>
      <c r="FV1104" s="7"/>
      <c r="FW1104" s="7"/>
      <c r="FX1104" s="7"/>
      <c r="FY1104" s="7"/>
      <c r="FZ1104" s="7"/>
      <c r="GA1104" s="7"/>
      <c r="GB1104" s="7"/>
      <c r="GC1104" s="7"/>
      <c r="GD1104" s="7"/>
      <c r="GE1104" s="7"/>
      <c r="GF1104" s="7"/>
      <c r="GG1104" s="7"/>
      <c r="GH1104" s="7"/>
      <c r="GI1104" s="7"/>
      <c r="GJ1104" s="7"/>
      <c r="GK1104" s="7"/>
      <c r="GL1104" s="7"/>
      <c r="GM1104" s="7"/>
      <c r="GN1104" s="7"/>
      <c r="GO1104" s="7"/>
      <c r="GP1104" s="7"/>
      <c r="GQ1104" s="7"/>
      <c r="GR1104" s="7"/>
      <c r="GS1104" s="7"/>
      <c r="GT1104" s="7"/>
      <c r="GU1104" s="7"/>
      <c r="GV1104" s="7"/>
      <c r="GW1104" s="7"/>
      <c r="GX1104" s="7"/>
      <c r="GY1104" s="7"/>
      <c r="GZ1104" s="7"/>
      <c r="HA1104" s="7"/>
      <c r="HB1104" s="7"/>
      <c r="HC1104" s="7"/>
      <c r="HD1104" s="7"/>
      <c r="HE1104" s="7"/>
      <c r="HF1104" s="7"/>
      <c r="HG1104" s="7"/>
      <c r="HH1104" s="7"/>
      <c r="HI1104" s="7"/>
      <c r="HJ1104" s="7"/>
      <c r="HK1104" s="7"/>
      <c r="HL1104" s="7"/>
      <c r="HM1104" s="7"/>
      <c r="HN1104" s="7"/>
      <c r="HO1104" s="7"/>
      <c r="HP1104" s="7"/>
      <c r="HQ1104" s="7"/>
      <c r="HR1104" s="7"/>
      <c r="HS1104" s="7"/>
      <c r="HT1104" s="7"/>
      <c r="HU1104" s="7"/>
      <c r="HV1104" s="7"/>
      <c r="HW1104" s="7"/>
      <c r="HX1104" s="7"/>
      <c r="HY1104" s="7"/>
      <c r="HZ1104" s="7"/>
      <c r="IA1104" s="7"/>
      <c r="IB1104" s="7"/>
      <c r="IC1104" s="7"/>
      <c r="ID1104" s="7"/>
      <c r="IE1104" s="7"/>
      <c r="IF1104" s="7"/>
      <c r="IG1104" s="7"/>
      <c r="IH1104" s="7"/>
      <c r="II1104" s="7"/>
      <c r="IJ1104" s="7"/>
      <c r="IK1104" s="7"/>
      <c r="IL1104" s="7"/>
      <c r="IM1104" s="7"/>
      <c r="IN1104" s="7"/>
      <c r="IO1104" s="7"/>
      <c r="IP1104" s="7"/>
      <c r="IQ1104" s="7"/>
      <c r="IR1104" s="7"/>
      <c r="IS1104" s="7"/>
      <c r="IT1104" s="7"/>
    </row>
    <row r="1105" spans="1:254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"/>
      <c r="DF1105" s="7"/>
      <c r="DG1105" s="7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  <c r="DV1105" s="7"/>
      <c r="DW1105" s="7"/>
      <c r="DX1105" s="7"/>
      <c r="DY1105" s="7"/>
      <c r="DZ1105" s="7"/>
      <c r="EA1105" s="7"/>
      <c r="EB1105" s="7"/>
      <c r="EC1105" s="7"/>
      <c r="ED1105" s="7"/>
      <c r="EE1105" s="7"/>
      <c r="EF1105" s="7"/>
      <c r="EG1105" s="7"/>
      <c r="EH1105" s="7"/>
      <c r="EI1105" s="7"/>
      <c r="EJ1105" s="7"/>
      <c r="EK1105" s="7"/>
      <c r="EL1105" s="7"/>
      <c r="EM1105" s="7"/>
      <c r="EN1105" s="7"/>
      <c r="EO1105" s="7"/>
      <c r="EP1105" s="7"/>
      <c r="EQ1105" s="7"/>
      <c r="ER1105" s="7"/>
      <c r="ES1105" s="7"/>
      <c r="ET1105" s="7"/>
      <c r="EU1105" s="7"/>
      <c r="EV1105" s="7"/>
      <c r="EW1105" s="7"/>
      <c r="EX1105" s="7"/>
      <c r="EY1105" s="7"/>
      <c r="EZ1105" s="7"/>
      <c r="FA1105" s="7"/>
      <c r="FB1105" s="7"/>
      <c r="FC1105" s="7"/>
      <c r="FD1105" s="7"/>
      <c r="FE1105" s="7"/>
      <c r="FF1105" s="7"/>
      <c r="FG1105" s="7"/>
      <c r="FH1105" s="7"/>
      <c r="FI1105" s="7"/>
      <c r="FJ1105" s="7"/>
      <c r="FK1105" s="7"/>
      <c r="FL1105" s="7"/>
      <c r="FM1105" s="7"/>
      <c r="FN1105" s="7"/>
      <c r="FO1105" s="7"/>
      <c r="FP1105" s="7"/>
      <c r="FQ1105" s="7"/>
      <c r="FR1105" s="7"/>
      <c r="FS1105" s="7"/>
      <c r="FT1105" s="7"/>
      <c r="FU1105" s="7"/>
      <c r="FV1105" s="7"/>
      <c r="FW1105" s="7"/>
      <c r="FX1105" s="7"/>
      <c r="FY1105" s="7"/>
      <c r="FZ1105" s="7"/>
      <c r="GA1105" s="7"/>
      <c r="GB1105" s="7"/>
      <c r="GC1105" s="7"/>
      <c r="GD1105" s="7"/>
      <c r="GE1105" s="7"/>
      <c r="GF1105" s="7"/>
      <c r="GG1105" s="7"/>
      <c r="GH1105" s="7"/>
      <c r="GI1105" s="7"/>
      <c r="GJ1105" s="7"/>
      <c r="GK1105" s="7"/>
      <c r="GL1105" s="7"/>
      <c r="GM1105" s="7"/>
      <c r="GN1105" s="7"/>
      <c r="GO1105" s="7"/>
      <c r="GP1105" s="7"/>
      <c r="GQ1105" s="7"/>
      <c r="GR1105" s="7"/>
      <c r="GS1105" s="7"/>
      <c r="GT1105" s="7"/>
      <c r="GU1105" s="7"/>
      <c r="GV1105" s="7"/>
      <c r="GW1105" s="7"/>
      <c r="GX1105" s="7"/>
      <c r="GY1105" s="7"/>
      <c r="GZ1105" s="7"/>
      <c r="HA1105" s="7"/>
      <c r="HB1105" s="7"/>
      <c r="HC1105" s="7"/>
      <c r="HD1105" s="7"/>
      <c r="HE1105" s="7"/>
      <c r="HF1105" s="7"/>
      <c r="HG1105" s="7"/>
      <c r="HH1105" s="7"/>
      <c r="HI1105" s="7"/>
      <c r="HJ1105" s="7"/>
      <c r="HK1105" s="7"/>
      <c r="HL1105" s="7"/>
      <c r="HM1105" s="7"/>
      <c r="HN1105" s="7"/>
      <c r="HO1105" s="7"/>
      <c r="HP1105" s="7"/>
      <c r="HQ1105" s="7"/>
      <c r="HR1105" s="7"/>
      <c r="HS1105" s="7"/>
      <c r="HT1105" s="7"/>
      <c r="HU1105" s="7"/>
      <c r="HV1105" s="7"/>
      <c r="HW1105" s="7"/>
      <c r="HX1105" s="7"/>
      <c r="HY1105" s="7"/>
      <c r="HZ1105" s="7"/>
      <c r="IA1105" s="7"/>
      <c r="IB1105" s="7"/>
      <c r="IC1105" s="7"/>
      <c r="ID1105" s="7"/>
      <c r="IE1105" s="7"/>
      <c r="IF1105" s="7"/>
      <c r="IG1105" s="7"/>
      <c r="IH1105" s="7"/>
      <c r="II1105" s="7"/>
      <c r="IJ1105" s="7"/>
      <c r="IK1105" s="7"/>
      <c r="IL1105" s="7"/>
      <c r="IM1105" s="7"/>
      <c r="IN1105" s="7"/>
      <c r="IO1105" s="7"/>
      <c r="IP1105" s="7"/>
      <c r="IQ1105" s="7"/>
      <c r="IR1105" s="7"/>
      <c r="IS1105" s="7"/>
      <c r="IT1105" s="7"/>
    </row>
    <row r="1106" spans="1:254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7"/>
      <c r="EA1106" s="7"/>
      <c r="EB1106" s="7"/>
      <c r="EC1106" s="7"/>
      <c r="ED1106" s="7"/>
      <c r="EE1106" s="7"/>
      <c r="EF1106" s="7"/>
      <c r="EG1106" s="7"/>
      <c r="EH1106" s="7"/>
      <c r="EI1106" s="7"/>
      <c r="EJ1106" s="7"/>
      <c r="EK1106" s="7"/>
      <c r="EL1106" s="7"/>
      <c r="EM1106" s="7"/>
      <c r="EN1106" s="7"/>
      <c r="EO1106" s="7"/>
      <c r="EP1106" s="7"/>
      <c r="EQ1106" s="7"/>
      <c r="ER1106" s="7"/>
      <c r="ES1106" s="7"/>
      <c r="ET1106" s="7"/>
      <c r="EU1106" s="7"/>
      <c r="EV1106" s="7"/>
      <c r="EW1106" s="7"/>
      <c r="EX1106" s="7"/>
      <c r="EY1106" s="7"/>
      <c r="EZ1106" s="7"/>
      <c r="FA1106" s="7"/>
      <c r="FB1106" s="7"/>
      <c r="FC1106" s="7"/>
      <c r="FD1106" s="7"/>
      <c r="FE1106" s="7"/>
      <c r="FF1106" s="7"/>
      <c r="FG1106" s="7"/>
      <c r="FH1106" s="7"/>
      <c r="FI1106" s="7"/>
      <c r="FJ1106" s="7"/>
      <c r="FK1106" s="7"/>
      <c r="FL1106" s="7"/>
      <c r="FM1106" s="7"/>
      <c r="FN1106" s="7"/>
      <c r="FO1106" s="7"/>
      <c r="FP1106" s="7"/>
      <c r="FQ1106" s="7"/>
      <c r="FR1106" s="7"/>
      <c r="FS1106" s="7"/>
      <c r="FT1106" s="7"/>
      <c r="FU1106" s="7"/>
      <c r="FV1106" s="7"/>
      <c r="FW1106" s="7"/>
      <c r="FX1106" s="7"/>
      <c r="FY1106" s="7"/>
      <c r="FZ1106" s="7"/>
      <c r="GA1106" s="7"/>
      <c r="GB1106" s="7"/>
      <c r="GC1106" s="7"/>
      <c r="GD1106" s="7"/>
      <c r="GE1106" s="7"/>
      <c r="GF1106" s="7"/>
      <c r="GG1106" s="7"/>
      <c r="GH1106" s="7"/>
      <c r="GI1106" s="7"/>
      <c r="GJ1106" s="7"/>
      <c r="GK1106" s="7"/>
      <c r="GL1106" s="7"/>
      <c r="GM1106" s="7"/>
      <c r="GN1106" s="7"/>
      <c r="GO1106" s="7"/>
      <c r="GP1106" s="7"/>
      <c r="GQ1106" s="7"/>
      <c r="GR1106" s="7"/>
      <c r="GS1106" s="7"/>
      <c r="GT1106" s="7"/>
      <c r="GU1106" s="7"/>
      <c r="GV1106" s="7"/>
      <c r="GW1106" s="7"/>
      <c r="GX1106" s="7"/>
      <c r="GY1106" s="7"/>
      <c r="GZ1106" s="7"/>
      <c r="HA1106" s="7"/>
      <c r="HB1106" s="7"/>
      <c r="HC1106" s="7"/>
      <c r="HD1106" s="7"/>
      <c r="HE1106" s="7"/>
      <c r="HF1106" s="7"/>
      <c r="HG1106" s="7"/>
      <c r="HH1106" s="7"/>
      <c r="HI1106" s="7"/>
      <c r="HJ1106" s="7"/>
      <c r="HK1106" s="7"/>
      <c r="HL1106" s="7"/>
      <c r="HM1106" s="7"/>
      <c r="HN1106" s="7"/>
      <c r="HO1106" s="7"/>
      <c r="HP1106" s="7"/>
      <c r="HQ1106" s="7"/>
      <c r="HR1106" s="7"/>
      <c r="HS1106" s="7"/>
      <c r="HT1106" s="7"/>
      <c r="HU1106" s="7"/>
      <c r="HV1106" s="7"/>
      <c r="HW1106" s="7"/>
      <c r="HX1106" s="7"/>
      <c r="HY1106" s="7"/>
      <c r="HZ1106" s="7"/>
      <c r="IA1106" s="7"/>
      <c r="IB1106" s="7"/>
      <c r="IC1106" s="7"/>
      <c r="ID1106" s="7"/>
      <c r="IE1106" s="7"/>
      <c r="IF1106" s="7"/>
      <c r="IG1106" s="7"/>
      <c r="IH1106" s="7"/>
      <c r="II1106" s="7"/>
      <c r="IJ1106" s="7"/>
      <c r="IK1106" s="7"/>
      <c r="IL1106" s="7"/>
      <c r="IM1106" s="7"/>
      <c r="IN1106" s="7"/>
      <c r="IO1106" s="7"/>
      <c r="IP1106" s="7"/>
      <c r="IQ1106" s="7"/>
      <c r="IR1106" s="7"/>
      <c r="IS1106" s="7"/>
      <c r="IT1106" s="7"/>
    </row>
    <row r="1107" spans="1:254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  <c r="EE1107" s="7"/>
      <c r="EF1107" s="7"/>
      <c r="EG1107" s="7"/>
      <c r="EH1107" s="7"/>
      <c r="EI1107" s="7"/>
      <c r="EJ1107" s="7"/>
      <c r="EK1107" s="7"/>
      <c r="EL1107" s="7"/>
      <c r="EM1107" s="7"/>
      <c r="EN1107" s="7"/>
      <c r="EO1107" s="7"/>
      <c r="EP1107" s="7"/>
      <c r="EQ1107" s="7"/>
      <c r="ER1107" s="7"/>
      <c r="ES1107" s="7"/>
      <c r="ET1107" s="7"/>
      <c r="EU1107" s="7"/>
      <c r="EV1107" s="7"/>
      <c r="EW1107" s="7"/>
      <c r="EX1107" s="7"/>
      <c r="EY1107" s="7"/>
      <c r="EZ1107" s="7"/>
      <c r="FA1107" s="7"/>
      <c r="FB1107" s="7"/>
      <c r="FC1107" s="7"/>
      <c r="FD1107" s="7"/>
      <c r="FE1107" s="7"/>
      <c r="FF1107" s="7"/>
      <c r="FG1107" s="7"/>
      <c r="FH1107" s="7"/>
      <c r="FI1107" s="7"/>
      <c r="FJ1107" s="7"/>
      <c r="FK1107" s="7"/>
      <c r="FL1107" s="7"/>
      <c r="FM1107" s="7"/>
      <c r="FN1107" s="7"/>
      <c r="FO1107" s="7"/>
      <c r="FP1107" s="7"/>
      <c r="FQ1107" s="7"/>
      <c r="FR1107" s="7"/>
      <c r="FS1107" s="7"/>
      <c r="FT1107" s="7"/>
      <c r="FU1107" s="7"/>
      <c r="FV1107" s="7"/>
      <c r="FW1107" s="7"/>
      <c r="FX1107" s="7"/>
      <c r="FY1107" s="7"/>
      <c r="FZ1107" s="7"/>
      <c r="GA1107" s="7"/>
      <c r="GB1107" s="7"/>
      <c r="GC1107" s="7"/>
      <c r="GD1107" s="7"/>
      <c r="GE1107" s="7"/>
      <c r="GF1107" s="7"/>
      <c r="GG1107" s="7"/>
      <c r="GH1107" s="7"/>
      <c r="GI1107" s="7"/>
      <c r="GJ1107" s="7"/>
      <c r="GK1107" s="7"/>
      <c r="GL1107" s="7"/>
      <c r="GM1107" s="7"/>
      <c r="GN1107" s="7"/>
      <c r="GO1107" s="7"/>
      <c r="GP1107" s="7"/>
      <c r="GQ1107" s="7"/>
      <c r="GR1107" s="7"/>
      <c r="GS1107" s="7"/>
      <c r="GT1107" s="7"/>
      <c r="GU1107" s="7"/>
      <c r="GV1107" s="7"/>
      <c r="GW1107" s="7"/>
      <c r="GX1107" s="7"/>
      <c r="GY1107" s="7"/>
      <c r="GZ1107" s="7"/>
      <c r="HA1107" s="7"/>
      <c r="HB1107" s="7"/>
      <c r="HC1107" s="7"/>
      <c r="HD1107" s="7"/>
      <c r="HE1107" s="7"/>
      <c r="HF1107" s="7"/>
      <c r="HG1107" s="7"/>
      <c r="HH1107" s="7"/>
      <c r="HI1107" s="7"/>
      <c r="HJ1107" s="7"/>
      <c r="HK1107" s="7"/>
      <c r="HL1107" s="7"/>
      <c r="HM1107" s="7"/>
      <c r="HN1107" s="7"/>
      <c r="HO1107" s="7"/>
      <c r="HP1107" s="7"/>
      <c r="HQ1107" s="7"/>
      <c r="HR1107" s="7"/>
      <c r="HS1107" s="7"/>
      <c r="HT1107" s="7"/>
      <c r="HU1107" s="7"/>
      <c r="HV1107" s="7"/>
      <c r="HW1107" s="7"/>
      <c r="HX1107" s="7"/>
      <c r="HY1107" s="7"/>
      <c r="HZ1107" s="7"/>
      <c r="IA1107" s="7"/>
      <c r="IB1107" s="7"/>
      <c r="IC1107" s="7"/>
      <c r="ID1107" s="7"/>
      <c r="IE1107" s="7"/>
      <c r="IF1107" s="7"/>
      <c r="IG1107" s="7"/>
      <c r="IH1107" s="7"/>
      <c r="II1107" s="7"/>
      <c r="IJ1107" s="7"/>
      <c r="IK1107" s="7"/>
      <c r="IL1107" s="7"/>
      <c r="IM1107" s="7"/>
      <c r="IN1107" s="7"/>
      <c r="IO1107" s="7"/>
      <c r="IP1107" s="7"/>
      <c r="IQ1107" s="7"/>
      <c r="IR1107" s="7"/>
      <c r="IS1107" s="7"/>
      <c r="IT1107" s="7"/>
    </row>
    <row r="1108" spans="1:254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7"/>
      <c r="EA1108" s="7"/>
      <c r="EB1108" s="7"/>
      <c r="EC1108" s="7"/>
      <c r="ED1108" s="7"/>
      <c r="EE1108" s="7"/>
      <c r="EF1108" s="7"/>
      <c r="EG1108" s="7"/>
      <c r="EH1108" s="7"/>
      <c r="EI1108" s="7"/>
      <c r="EJ1108" s="7"/>
      <c r="EK1108" s="7"/>
      <c r="EL1108" s="7"/>
      <c r="EM1108" s="7"/>
      <c r="EN1108" s="7"/>
      <c r="EO1108" s="7"/>
      <c r="EP1108" s="7"/>
      <c r="EQ1108" s="7"/>
      <c r="ER1108" s="7"/>
      <c r="ES1108" s="7"/>
      <c r="ET1108" s="7"/>
      <c r="EU1108" s="7"/>
      <c r="EV1108" s="7"/>
      <c r="EW1108" s="7"/>
      <c r="EX1108" s="7"/>
      <c r="EY1108" s="7"/>
      <c r="EZ1108" s="7"/>
      <c r="FA1108" s="7"/>
      <c r="FB1108" s="7"/>
      <c r="FC1108" s="7"/>
      <c r="FD1108" s="7"/>
      <c r="FE1108" s="7"/>
      <c r="FF1108" s="7"/>
      <c r="FG1108" s="7"/>
      <c r="FH1108" s="7"/>
      <c r="FI1108" s="7"/>
      <c r="FJ1108" s="7"/>
      <c r="FK1108" s="7"/>
      <c r="FL1108" s="7"/>
      <c r="FM1108" s="7"/>
      <c r="FN1108" s="7"/>
      <c r="FO1108" s="7"/>
      <c r="FP1108" s="7"/>
      <c r="FQ1108" s="7"/>
      <c r="FR1108" s="7"/>
      <c r="FS1108" s="7"/>
      <c r="FT1108" s="7"/>
      <c r="FU1108" s="7"/>
      <c r="FV1108" s="7"/>
      <c r="FW1108" s="7"/>
      <c r="FX1108" s="7"/>
      <c r="FY1108" s="7"/>
      <c r="FZ1108" s="7"/>
      <c r="GA1108" s="7"/>
      <c r="GB1108" s="7"/>
      <c r="GC1108" s="7"/>
      <c r="GD1108" s="7"/>
      <c r="GE1108" s="7"/>
      <c r="GF1108" s="7"/>
      <c r="GG1108" s="7"/>
      <c r="GH1108" s="7"/>
      <c r="GI1108" s="7"/>
      <c r="GJ1108" s="7"/>
      <c r="GK1108" s="7"/>
      <c r="GL1108" s="7"/>
      <c r="GM1108" s="7"/>
      <c r="GN1108" s="7"/>
      <c r="GO1108" s="7"/>
      <c r="GP1108" s="7"/>
      <c r="GQ1108" s="7"/>
      <c r="GR1108" s="7"/>
      <c r="GS1108" s="7"/>
      <c r="GT1108" s="7"/>
      <c r="GU1108" s="7"/>
      <c r="GV1108" s="7"/>
      <c r="GW1108" s="7"/>
      <c r="GX1108" s="7"/>
      <c r="GY1108" s="7"/>
      <c r="GZ1108" s="7"/>
      <c r="HA1108" s="7"/>
      <c r="HB1108" s="7"/>
      <c r="HC1108" s="7"/>
      <c r="HD1108" s="7"/>
      <c r="HE1108" s="7"/>
      <c r="HF1108" s="7"/>
      <c r="HG1108" s="7"/>
      <c r="HH1108" s="7"/>
      <c r="HI1108" s="7"/>
      <c r="HJ1108" s="7"/>
      <c r="HK1108" s="7"/>
      <c r="HL1108" s="7"/>
      <c r="HM1108" s="7"/>
      <c r="HN1108" s="7"/>
      <c r="HO1108" s="7"/>
      <c r="HP1108" s="7"/>
      <c r="HQ1108" s="7"/>
      <c r="HR1108" s="7"/>
      <c r="HS1108" s="7"/>
      <c r="HT1108" s="7"/>
      <c r="HU1108" s="7"/>
      <c r="HV1108" s="7"/>
      <c r="HW1108" s="7"/>
      <c r="HX1108" s="7"/>
      <c r="HY1108" s="7"/>
      <c r="HZ1108" s="7"/>
      <c r="IA1108" s="7"/>
      <c r="IB1108" s="7"/>
      <c r="IC1108" s="7"/>
      <c r="ID1108" s="7"/>
      <c r="IE1108" s="7"/>
      <c r="IF1108" s="7"/>
      <c r="IG1108" s="7"/>
      <c r="IH1108" s="7"/>
      <c r="II1108" s="7"/>
      <c r="IJ1108" s="7"/>
      <c r="IK1108" s="7"/>
      <c r="IL1108" s="7"/>
      <c r="IM1108" s="7"/>
      <c r="IN1108" s="7"/>
      <c r="IO1108" s="7"/>
      <c r="IP1108" s="7"/>
      <c r="IQ1108" s="7"/>
      <c r="IR1108" s="7"/>
      <c r="IS1108" s="7"/>
      <c r="IT1108" s="7"/>
    </row>
    <row r="1109" spans="1:254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  <c r="EE1109" s="7"/>
      <c r="EF1109" s="7"/>
      <c r="EG1109" s="7"/>
      <c r="EH1109" s="7"/>
      <c r="EI1109" s="7"/>
      <c r="EJ1109" s="7"/>
      <c r="EK1109" s="7"/>
      <c r="EL1109" s="7"/>
      <c r="EM1109" s="7"/>
      <c r="EN1109" s="7"/>
      <c r="EO1109" s="7"/>
      <c r="EP1109" s="7"/>
      <c r="EQ1109" s="7"/>
      <c r="ER1109" s="7"/>
      <c r="ES1109" s="7"/>
      <c r="ET1109" s="7"/>
      <c r="EU1109" s="7"/>
      <c r="EV1109" s="7"/>
      <c r="EW1109" s="7"/>
      <c r="EX1109" s="7"/>
      <c r="EY1109" s="7"/>
      <c r="EZ1109" s="7"/>
      <c r="FA1109" s="7"/>
      <c r="FB1109" s="7"/>
      <c r="FC1109" s="7"/>
      <c r="FD1109" s="7"/>
      <c r="FE1109" s="7"/>
      <c r="FF1109" s="7"/>
      <c r="FG1109" s="7"/>
      <c r="FH1109" s="7"/>
      <c r="FI1109" s="7"/>
      <c r="FJ1109" s="7"/>
      <c r="FK1109" s="7"/>
      <c r="FL1109" s="7"/>
      <c r="FM1109" s="7"/>
      <c r="FN1109" s="7"/>
      <c r="FO1109" s="7"/>
      <c r="FP1109" s="7"/>
      <c r="FQ1109" s="7"/>
      <c r="FR1109" s="7"/>
      <c r="FS1109" s="7"/>
      <c r="FT1109" s="7"/>
      <c r="FU1109" s="7"/>
      <c r="FV1109" s="7"/>
      <c r="FW1109" s="7"/>
      <c r="FX1109" s="7"/>
      <c r="FY1109" s="7"/>
      <c r="FZ1109" s="7"/>
      <c r="GA1109" s="7"/>
      <c r="GB1109" s="7"/>
      <c r="GC1109" s="7"/>
      <c r="GD1109" s="7"/>
      <c r="GE1109" s="7"/>
      <c r="GF1109" s="7"/>
      <c r="GG1109" s="7"/>
      <c r="GH1109" s="7"/>
      <c r="GI1109" s="7"/>
      <c r="GJ1109" s="7"/>
      <c r="GK1109" s="7"/>
      <c r="GL1109" s="7"/>
      <c r="GM1109" s="7"/>
      <c r="GN1109" s="7"/>
      <c r="GO1109" s="7"/>
      <c r="GP1109" s="7"/>
      <c r="GQ1109" s="7"/>
      <c r="GR1109" s="7"/>
      <c r="GS1109" s="7"/>
      <c r="GT1109" s="7"/>
      <c r="GU1109" s="7"/>
      <c r="GV1109" s="7"/>
      <c r="GW1109" s="7"/>
      <c r="GX1109" s="7"/>
      <c r="GY1109" s="7"/>
      <c r="GZ1109" s="7"/>
      <c r="HA1109" s="7"/>
      <c r="HB1109" s="7"/>
      <c r="HC1109" s="7"/>
      <c r="HD1109" s="7"/>
      <c r="HE1109" s="7"/>
      <c r="HF1109" s="7"/>
      <c r="HG1109" s="7"/>
      <c r="HH1109" s="7"/>
      <c r="HI1109" s="7"/>
      <c r="HJ1109" s="7"/>
      <c r="HK1109" s="7"/>
      <c r="HL1109" s="7"/>
      <c r="HM1109" s="7"/>
      <c r="HN1109" s="7"/>
      <c r="HO1109" s="7"/>
      <c r="HP1109" s="7"/>
      <c r="HQ1109" s="7"/>
      <c r="HR1109" s="7"/>
      <c r="HS1109" s="7"/>
      <c r="HT1109" s="7"/>
      <c r="HU1109" s="7"/>
      <c r="HV1109" s="7"/>
      <c r="HW1109" s="7"/>
      <c r="HX1109" s="7"/>
      <c r="HY1109" s="7"/>
      <c r="HZ1109" s="7"/>
      <c r="IA1109" s="7"/>
      <c r="IB1109" s="7"/>
      <c r="IC1109" s="7"/>
      <c r="ID1109" s="7"/>
      <c r="IE1109" s="7"/>
      <c r="IF1109" s="7"/>
      <c r="IG1109" s="7"/>
      <c r="IH1109" s="7"/>
      <c r="II1109" s="7"/>
      <c r="IJ1109" s="7"/>
      <c r="IK1109" s="7"/>
      <c r="IL1109" s="7"/>
      <c r="IM1109" s="7"/>
      <c r="IN1109" s="7"/>
      <c r="IO1109" s="7"/>
      <c r="IP1109" s="7"/>
      <c r="IQ1109" s="7"/>
      <c r="IR1109" s="7"/>
      <c r="IS1109" s="7"/>
      <c r="IT1109" s="7"/>
    </row>
    <row r="1110" spans="1:254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  <c r="GS1110" s="7"/>
      <c r="GT1110" s="7"/>
      <c r="GU1110" s="7"/>
      <c r="GV1110" s="7"/>
      <c r="GW1110" s="7"/>
      <c r="GX1110" s="7"/>
      <c r="GY1110" s="7"/>
      <c r="GZ1110" s="7"/>
      <c r="HA1110" s="7"/>
      <c r="HB1110" s="7"/>
      <c r="HC1110" s="7"/>
      <c r="HD1110" s="7"/>
      <c r="HE1110" s="7"/>
      <c r="HF1110" s="7"/>
      <c r="HG1110" s="7"/>
      <c r="HH1110" s="7"/>
      <c r="HI1110" s="7"/>
      <c r="HJ1110" s="7"/>
      <c r="HK1110" s="7"/>
      <c r="HL1110" s="7"/>
      <c r="HM1110" s="7"/>
      <c r="HN1110" s="7"/>
      <c r="HO1110" s="7"/>
      <c r="HP1110" s="7"/>
      <c r="HQ1110" s="7"/>
      <c r="HR1110" s="7"/>
      <c r="HS1110" s="7"/>
      <c r="HT1110" s="7"/>
      <c r="HU1110" s="7"/>
      <c r="HV1110" s="7"/>
      <c r="HW1110" s="7"/>
      <c r="HX1110" s="7"/>
      <c r="HY1110" s="7"/>
      <c r="HZ1110" s="7"/>
      <c r="IA1110" s="7"/>
      <c r="IB1110" s="7"/>
      <c r="IC1110" s="7"/>
      <c r="ID1110" s="7"/>
      <c r="IE1110" s="7"/>
      <c r="IF1110" s="7"/>
      <c r="IG1110" s="7"/>
      <c r="IH1110" s="7"/>
      <c r="II1110" s="7"/>
      <c r="IJ1110" s="7"/>
      <c r="IK1110" s="7"/>
      <c r="IL1110" s="7"/>
      <c r="IM1110" s="7"/>
      <c r="IN1110" s="7"/>
      <c r="IO1110" s="7"/>
      <c r="IP1110" s="7"/>
      <c r="IQ1110" s="7"/>
      <c r="IR1110" s="7"/>
      <c r="IS1110" s="7"/>
      <c r="IT1110" s="7"/>
    </row>
    <row r="1111" spans="1:254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7"/>
      <c r="EA1111" s="7"/>
      <c r="EB1111" s="7"/>
      <c r="EC1111" s="7"/>
      <c r="ED1111" s="7"/>
      <c r="EE1111" s="7"/>
      <c r="EF1111" s="7"/>
      <c r="EG1111" s="7"/>
      <c r="EH1111" s="7"/>
      <c r="EI1111" s="7"/>
      <c r="EJ1111" s="7"/>
      <c r="EK1111" s="7"/>
      <c r="EL1111" s="7"/>
      <c r="EM1111" s="7"/>
      <c r="EN1111" s="7"/>
      <c r="EO1111" s="7"/>
      <c r="EP1111" s="7"/>
      <c r="EQ1111" s="7"/>
      <c r="ER1111" s="7"/>
      <c r="ES1111" s="7"/>
      <c r="ET1111" s="7"/>
      <c r="EU1111" s="7"/>
      <c r="EV1111" s="7"/>
      <c r="EW1111" s="7"/>
      <c r="EX1111" s="7"/>
      <c r="EY1111" s="7"/>
      <c r="EZ1111" s="7"/>
      <c r="FA1111" s="7"/>
      <c r="FB1111" s="7"/>
      <c r="FC1111" s="7"/>
      <c r="FD1111" s="7"/>
      <c r="FE1111" s="7"/>
      <c r="FF1111" s="7"/>
      <c r="FG1111" s="7"/>
      <c r="FH1111" s="7"/>
      <c r="FI1111" s="7"/>
      <c r="FJ1111" s="7"/>
      <c r="FK1111" s="7"/>
      <c r="FL1111" s="7"/>
      <c r="FM1111" s="7"/>
      <c r="FN1111" s="7"/>
      <c r="FO1111" s="7"/>
      <c r="FP1111" s="7"/>
      <c r="FQ1111" s="7"/>
      <c r="FR1111" s="7"/>
      <c r="FS1111" s="7"/>
      <c r="FT1111" s="7"/>
      <c r="FU1111" s="7"/>
      <c r="FV1111" s="7"/>
      <c r="FW1111" s="7"/>
      <c r="FX1111" s="7"/>
      <c r="FY1111" s="7"/>
      <c r="FZ1111" s="7"/>
      <c r="GA1111" s="7"/>
      <c r="GB1111" s="7"/>
      <c r="GC1111" s="7"/>
      <c r="GD1111" s="7"/>
      <c r="GE1111" s="7"/>
      <c r="GF1111" s="7"/>
      <c r="GG1111" s="7"/>
      <c r="GH1111" s="7"/>
      <c r="GI1111" s="7"/>
      <c r="GJ1111" s="7"/>
      <c r="GK1111" s="7"/>
      <c r="GL1111" s="7"/>
      <c r="GM1111" s="7"/>
      <c r="GN1111" s="7"/>
      <c r="GO1111" s="7"/>
      <c r="GP1111" s="7"/>
      <c r="GQ1111" s="7"/>
      <c r="GR1111" s="7"/>
      <c r="GS1111" s="7"/>
      <c r="GT1111" s="7"/>
      <c r="GU1111" s="7"/>
      <c r="GV1111" s="7"/>
      <c r="GW1111" s="7"/>
      <c r="GX1111" s="7"/>
      <c r="GY1111" s="7"/>
      <c r="GZ1111" s="7"/>
      <c r="HA1111" s="7"/>
      <c r="HB1111" s="7"/>
      <c r="HC1111" s="7"/>
      <c r="HD1111" s="7"/>
      <c r="HE1111" s="7"/>
      <c r="HF1111" s="7"/>
      <c r="HG1111" s="7"/>
      <c r="HH1111" s="7"/>
      <c r="HI1111" s="7"/>
      <c r="HJ1111" s="7"/>
      <c r="HK1111" s="7"/>
      <c r="HL1111" s="7"/>
      <c r="HM1111" s="7"/>
      <c r="HN1111" s="7"/>
      <c r="HO1111" s="7"/>
      <c r="HP1111" s="7"/>
      <c r="HQ1111" s="7"/>
      <c r="HR1111" s="7"/>
      <c r="HS1111" s="7"/>
      <c r="HT1111" s="7"/>
      <c r="HU1111" s="7"/>
      <c r="HV1111" s="7"/>
      <c r="HW1111" s="7"/>
      <c r="HX1111" s="7"/>
      <c r="HY1111" s="7"/>
      <c r="HZ1111" s="7"/>
      <c r="IA1111" s="7"/>
      <c r="IB1111" s="7"/>
      <c r="IC1111" s="7"/>
      <c r="ID1111" s="7"/>
      <c r="IE1111" s="7"/>
      <c r="IF1111" s="7"/>
      <c r="IG1111" s="7"/>
      <c r="IH1111" s="7"/>
      <c r="II1111" s="7"/>
      <c r="IJ1111" s="7"/>
      <c r="IK1111" s="7"/>
      <c r="IL1111" s="7"/>
      <c r="IM1111" s="7"/>
      <c r="IN1111" s="7"/>
      <c r="IO1111" s="7"/>
      <c r="IP1111" s="7"/>
      <c r="IQ1111" s="7"/>
      <c r="IR1111" s="7"/>
      <c r="IS1111" s="7"/>
      <c r="IT1111" s="7"/>
    </row>
    <row r="1112" spans="1:254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  <c r="FH1112" s="7"/>
      <c r="FI1112" s="7"/>
      <c r="FJ1112" s="7"/>
      <c r="FK1112" s="7"/>
      <c r="FL1112" s="7"/>
      <c r="FM1112" s="7"/>
      <c r="FN1112" s="7"/>
      <c r="FO1112" s="7"/>
      <c r="FP1112" s="7"/>
      <c r="FQ1112" s="7"/>
      <c r="FR1112" s="7"/>
      <c r="FS1112" s="7"/>
      <c r="FT1112" s="7"/>
      <c r="FU1112" s="7"/>
      <c r="FV1112" s="7"/>
      <c r="FW1112" s="7"/>
      <c r="FX1112" s="7"/>
      <c r="FY1112" s="7"/>
      <c r="FZ1112" s="7"/>
      <c r="GA1112" s="7"/>
      <c r="GB1112" s="7"/>
      <c r="GC1112" s="7"/>
      <c r="GD1112" s="7"/>
      <c r="GE1112" s="7"/>
      <c r="GF1112" s="7"/>
      <c r="GG1112" s="7"/>
      <c r="GH1112" s="7"/>
      <c r="GI1112" s="7"/>
      <c r="GJ1112" s="7"/>
      <c r="GK1112" s="7"/>
      <c r="GL1112" s="7"/>
      <c r="GM1112" s="7"/>
      <c r="GN1112" s="7"/>
      <c r="GO1112" s="7"/>
      <c r="GP1112" s="7"/>
      <c r="GQ1112" s="7"/>
      <c r="GR1112" s="7"/>
      <c r="GS1112" s="7"/>
      <c r="GT1112" s="7"/>
      <c r="GU1112" s="7"/>
      <c r="GV1112" s="7"/>
      <c r="GW1112" s="7"/>
      <c r="GX1112" s="7"/>
      <c r="GY1112" s="7"/>
      <c r="GZ1112" s="7"/>
      <c r="HA1112" s="7"/>
      <c r="HB1112" s="7"/>
      <c r="HC1112" s="7"/>
      <c r="HD1112" s="7"/>
      <c r="HE1112" s="7"/>
      <c r="HF1112" s="7"/>
      <c r="HG1112" s="7"/>
      <c r="HH1112" s="7"/>
      <c r="HI1112" s="7"/>
      <c r="HJ1112" s="7"/>
      <c r="HK1112" s="7"/>
      <c r="HL1112" s="7"/>
      <c r="HM1112" s="7"/>
      <c r="HN1112" s="7"/>
      <c r="HO1112" s="7"/>
      <c r="HP1112" s="7"/>
      <c r="HQ1112" s="7"/>
      <c r="HR1112" s="7"/>
      <c r="HS1112" s="7"/>
      <c r="HT1112" s="7"/>
      <c r="HU1112" s="7"/>
      <c r="HV1112" s="7"/>
      <c r="HW1112" s="7"/>
      <c r="HX1112" s="7"/>
      <c r="HY1112" s="7"/>
      <c r="HZ1112" s="7"/>
      <c r="IA1112" s="7"/>
      <c r="IB1112" s="7"/>
      <c r="IC1112" s="7"/>
      <c r="ID1112" s="7"/>
      <c r="IE1112" s="7"/>
      <c r="IF1112" s="7"/>
      <c r="IG1112" s="7"/>
      <c r="IH1112" s="7"/>
      <c r="II1112" s="7"/>
      <c r="IJ1112" s="7"/>
      <c r="IK1112" s="7"/>
      <c r="IL1112" s="7"/>
      <c r="IM1112" s="7"/>
      <c r="IN1112" s="7"/>
      <c r="IO1112" s="7"/>
      <c r="IP1112" s="7"/>
      <c r="IQ1112" s="7"/>
      <c r="IR1112" s="7"/>
      <c r="IS1112" s="7"/>
      <c r="IT1112" s="7"/>
    </row>
    <row r="1113" spans="1:254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  <c r="EE1113" s="7"/>
      <c r="EF1113" s="7"/>
      <c r="EG1113" s="7"/>
      <c r="EH1113" s="7"/>
      <c r="EI1113" s="7"/>
      <c r="EJ1113" s="7"/>
      <c r="EK1113" s="7"/>
      <c r="EL1113" s="7"/>
      <c r="EM1113" s="7"/>
      <c r="EN1113" s="7"/>
      <c r="EO1113" s="7"/>
      <c r="EP1113" s="7"/>
      <c r="EQ1113" s="7"/>
      <c r="ER1113" s="7"/>
      <c r="ES1113" s="7"/>
      <c r="ET1113" s="7"/>
      <c r="EU1113" s="7"/>
      <c r="EV1113" s="7"/>
      <c r="EW1113" s="7"/>
      <c r="EX1113" s="7"/>
      <c r="EY1113" s="7"/>
      <c r="EZ1113" s="7"/>
      <c r="FA1113" s="7"/>
      <c r="FB1113" s="7"/>
      <c r="FC1113" s="7"/>
      <c r="FD1113" s="7"/>
      <c r="FE1113" s="7"/>
      <c r="FF1113" s="7"/>
      <c r="FG1113" s="7"/>
      <c r="FH1113" s="7"/>
      <c r="FI1113" s="7"/>
      <c r="FJ1113" s="7"/>
      <c r="FK1113" s="7"/>
      <c r="FL1113" s="7"/>
      <c r="FM1113" s="7"/>
      <c r="FN1113" s="7"/>
      <c r="FO1113" s="7"/>
      <c r="FP1113" s="7"/>
      <c r="FQ1113" s="7"/>
      <c r="FR1113" s="7"/>
      <c r="FS1113" s="7"/>
      <c r="FT1113" s="7"/>
      <c r="FU1113" s="7"/>
      <c r="FV1113" s="7"/>
      <c r="FW1113" s="7"/>
      <c r="FX1113" s="7"/>
      <c r="FY1113" s="7"/>
      <c r="FZ1113" s="7"/>
      <c r="GA1113" s="7"/>
      <c r="GB1113" s="7"/>
      <c r="GC1113" s="7"/>
      <c r="GD1113" s="7"/>
      <c r="GE1113" s="7"/>
      <c r="GF1113" s="7"/>
      <c r="GG1113" s="7"/>
      <c r="GH1113" s="7"/>
      <c r="GI1113" s="7"/>
      <c r="GJ1113" s="7"/>
      <c r="GK1113" s="7"/>
      <c r="GL1113" s="7"/>
      <c r="GM1113" s="7"/>
      <c r="GN1113" s="7"/>
      <c r="GO1113" s="7"/>
      <c r="GP1113" s="7"/>
      <c r="GQ1113" s="7"/>
      <c r="GR1113" s="7"/>
      <c r="GS1113" s="7"/>
      <c r="GT1113" s="7"/>
      <c r="GU1113" s="7"/>
      <c r="GV1113" s="7"/>
      <c r="GW1113" s="7"/>
      <c r="GX1113" s="7"/>
      <c r="GY1113" s="7"/>
      <c r="GZ1113" s="7"/>
      <c r="HA1113" s="7"/>
      <c r="HB1113" s="7"/>
      <c r="HC1113" s="7"/>
      <c r="HD1113" s="7"/>
      <c r="HE1113" s="7"/>
      <c r="HF1113" s="7"/>
      <c r="HG1113" s="7"/>
      <c r="HH1113" s="7"/>
      <c r="HI1113" s="7"/>
      <c r="HJ1113" s="7"/>
      <c r="HK1113" s="7"/>
      <c r="HL1113" s="7"/>
      <c r="HM1113" s="7"/>
      <c r="HN1113" s="7"/>
      <c r="HO1113" s="7"/>
      <c r="HP1113" s="7"/>
      <c r="HQ1113" s="7"/>
      <c r="HR1113" s="7"/>
      <c r="HS1113" s="7"/>
      <c r="HT1113" s="7"/>
      <c r="HU1113" s="7"/>
      <c r="HV1113" s="7"/>
      <c r="HW1113" s="7"/>
      <c r="HX1113" s="7"/>
      <c r="HY1113" s="7"/>
      <c r="HZ1113" s="7"/>
      <c r="IA1113" s="7"/>
      <c r="IB1113" s="7"/>
      <c r="IC1113" s="7"/>
      <c r="ID1113" s="7"/>
      <c r="IE1113" s="7"/>
      <c r="IF1113" s="7"/>
      <c r="IG1113" s="7"/>
      <c r="IH1113" s="7"/>
      <c r="II1113" s="7"/>
      <c r="IJ1113" s="7"/>
      <c r="IK1113" s="7"/>
      <c r="IL1113" s="7"/>
      <c r="IM1113" s="7"/>
      <c r="IN1113" s="7"/>
      <c r="IO1113" s="7"/>
      <c r="IP1113" s="7"/>
      <c r="IQ1113" s="7"/>
      <c r="IR1113" s="7"/>
      <c r="IS1113" s="7"/>
      <c r="IT1113" s="7"/>
    </row>
    <row r="1114" spans="1:254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7"/>
      <c r="EA1114" s="7"/>
      <c r="EB1114" s="7"/>
      <c r="EC1114" s="7"/>
      <c r="ED1114" s="7"/>
      <c r="EE1114" s="7"/>
      <c r="EF1114" s="7"/>
      <c r="EG1114" s="7"/>
      <c r="EH1114" s="7"/>
      <c r="EI1114" s="7"/>
      <c r="EJ1114" s="7"/>
      <c r="EK1114" s="7"/>
      <c r="EL1114" s="7"/>
      <c r="EM1114" s="7"/>
      <c r="EN1114" s="7"/>
      <c r="EO1114" s="7"/>
      <c r="EP1114" s="7"/>
      <c r="EQ1114" s="7"/>
      <c r="ER1114" s="7"/>
      <c r="ES1114" s="7"/>
      <c r="ET1114" s="7"/>
      <c r="EU1114" s="7"/>
      <c r="EV1114" s="7"/>
      <c r="EW1114" s="7"/>
      <c r="EX1114" s="7"/>
      <c r="EY1114" s="7"/>
      <c r="EZ1114" s="7"/>
      <c r="FA1114" s="7"/>
      <c r="FB1114" s="7"/>
      <c r="FC1114" s="7"/>
      <c r="FD1114" s="7"/>
      <c r="FE1114" s="7"/>
      <c r="FF1114" s="7"/>
      <c r="FG1114" s="7"/>
      <c r="FH1114" s="7"/>
      <c r="FI1114" s="7"/>
      <c r="FJ1114" s="7"/>
      <c r="FK1114" s="7"/>
      <c r="FL1114" s="7"/>
      <c r="FM1114" s="7"/>
      <c r="FN1114" s="7"/>
      <c r="FO1114" s="7"/>
      <c r="FP1114" s="7"/>
      <c r="FQ1114" s="7"/>
      <c r="FR1114" s="7"/>
      <c r="FS1114" s="7"/>
      <c r="FT1114" s="7"/>
      <c r="FU1114" s="7"/>
      <c r="FV1114" s="7"/>
      <c r="FW1114" s="7"/>
      <c r="FX1114" s="7"/>
      <c r="FY1114" s="7"/>
      <c r="FZ1114" s="7"/>
      <c r="GA1114" s="7"/>
      <c r="GB1114" s="7"/>
      <c r="GC1114" s="7"/>
      <c r="GD1114" s="7"/>
      <c r="GE1114" s="7"/>
      <c r="GF1114" s="7"/>
      <c r="GG1114" s="7"/>
      <c r="GH1114" s="7"/>
      <c r="GI1114" s="7"/>
      <c r="GJ1114" s="7"/>
      <c r="GK1114" s="7"/>
      <c r="GL1114" s="7"/>
      <c r="GM1114" s="7"/>
      <c r="GN1114" s="7"/>
      <c r="GO1114" s="7"/>
      <c r="GP1114" s="7"/>
      <c r="GQ1114" s="7"/>
      <c r="GR1114" s="7"/>
      <c r="GS1114" s="7"/>
      <c r="GT1114" s="7"/>
      <c r="GU1114" s="7"/>
      <c r="GV1114" s="7"/>
      <c r="GW1114" s="7"/>
      <c r="GX1114" s="7"/>
      <c r="GY1114" s="7"/>
      <c r="GZ1114" s="7"/>
      <c r="HA1114" s="7"/>
      <c r="HB1114" s="7"/>
      <c r="HC1114" s="7"/>
      <c r="HD1114" s="7"/>
      <c r="HE1114" s="7"/>
      <c r="HF1114" s="7"/>
      <c r="HG1114" s="7"/>
      <c r="HH1114" s="7"/>
      <c r="HI1114" s="7"/>
      <c r="HJ1114" s="7"/>
      <c r="HK1114" s="7"/>
      <c r="HL1114" s="7"/>
      <c r="HM1114" s="7"/>
      <c r="HN1114" s="7"/>
      <c r="HO1114" s="7"/>
      <c r="HP1114" s="7"/>
      <c r="HQ1114" s="7"/>
      <c r="HR1114" s="7"/>
      <c r="HS1114" s="7"/>
      <c r="HT1114" s="7"/>
      <c r="HU1114" s="7"/>
      <c r="HV1114" s="7"/>
      <c r="HW1114" s="7"/>
      <c r="HX1114" s="7"/>
      <c r="HY1114" s="7"/>
      <c r="HZ1114" s="7"/>
      <c r="IA1114" s="7"/>
      <c r="IB1114" s="7"/>
      <c r="IC1114" s="7"/>
      <c r="ID1114" s="7"/>
      <c r="IE1114" s="7"/>
      <c r="IF1114" s="7"/>
      <c r="IG1114" s="7"/>
      <c r="IH1114" s="7"/>
      <c r="II1114" s="7"/>
      <c r="IJ1114" s="7"/>
      <c r="IK1114" s="7"/>
      <c r="IL1114" s="7"/>
      <c r="IM1114" s="7"/>
      <c r="IN1114" s="7"/>
      <c r="IO1114" s="7"/>
      <c r="IP1114" s="7"/>
      <c r="IQ1114" s="7"/>
      <c r="IR1114" s="7"/>
      <c r="IS1114" s="7"/>
      <c r="IT1114" s="7"/>
    </row>
    <row r="1115" spans="1:254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7"/>
      <c r="EA1115" s="7"/>
      <c r="EB1115" s="7"/>
      <c r="EC1115" s="7"/>
      <c r="ED1115" s="7"/>
      <c r="EE1115" s="7"/>
      <c r="EF1115" s="7"/>
      <c r="EG1115" s="7"/>
      <c r="EH1115" s="7"/>
      <c r="EI1115" s="7"/>
      <c r="EJ1115" s="7"/>
      <c r="EK1115" s="7"/>
      <c r="EL1115" s="7"/>
      <c r="EM1115" s="7"/>
      <c r="EN1115" s="7"/>
      <c r="EO1115" s="7"/>
      <c r="EP1115" s="7"/>
      <c r="EQ1115" s="7"/>
      <c r="ER1115" s="7"/>
      <c r="ES1115" s="7"/>
      <c r="ET1115" s="7"/>
      <c r="EU1115" s="7"/>
      <c r="EV1115" s="7"/>
      <c r="EW1115" s="7"/>
      <c r="EX1115" s="7"/>
      <c r="EY1115" s="7"/>
      <c r="EZ1115" s="7"/>
      <c r="FA1115" s="7"/>
      <c r="FB1115" s="7"/>
      <c r="FC1115" s="7"/>
      <c r="FD1115" s="7"/>
      <c r="FE1115" s="7"/>
      <c r="FF1115" s="7"/>
      <c r="FG1115" s="7"/>
      <c r="FH1115" s="7"/>
      <c r="FI1115" s="7"/>
      <c r="FJ1115" s="7"/>
      <c r="FK1115" s="7"/>
      <c r="FL1115" s="7"/>
      <c r="FM1115" s="7"/>
      <c r="FN1115" s="7"/>
      <c r="FO1115" s="7"/>
      <c r="FP1115" s="7"/>
      <c r="FQ1115" s="7"/>
      <c r="FR1115" s="7"/>
      <c r="FS1115" s="7"/>
      <c r="FT1115" s="7"/>
      <c r="FU1115" s="7"/>
      <c r="FV1115" s="7"/>
      <c r="FW1115" s="7"/>
      <c r="FX1115" s="7"/>
      <c r="FY1115" s="7"/>
      <c r="FZ1115" s="7"/>
      <c r="GA1115" s="7"/>
      <c r="GB1115" s="7"/>
      <c r="GC1115" s="7"/>
      <c r="GD1115" s="7"/>
      <c r="GE1115" s="7"/>
      <c r="GF1115" s="7"/>
      <c r="GG1115" s="7"/>
      <c r="GH1115" s="7"/>
      <c r="GI1115" s="7"/>
      <c r="GJ1115" s="7"/>
      <c r="GK1115" s="7"/>
      <c r="GL1115" s="7"/>
      <c r="GM1115" s="7"/>
      <c r="GN1115" s="7"/>
      <c r="GO1115" s="7"/>
      <c r="GP1115" s="7"/>
      <c r="GQ1115" s="7"/>
      <c r="GR1115" s="7"/>
      <c r="GS1115" s="7"/>
      <c r="GT1115" s="7"/>
      <c r="GU1115" s="7"/>
      <c r="GV1115" s="7"/>
      <c r="GW1115" s="7"/>
      <c r="GX1115" s="7"/>
      <c r="GY1115" s="7"/>
      <c r="GZ1115" s="7"/>
      <c r="HA1115" s="7"/>
      <c r="HB1115" s="7"/>
      <c r="HC1115" s="7"/>
      <c r="HD1115" s="7"/>
      <c r="HE1115" s="7"/>
      <c r="HF1115" s="7"/>
      <c r="HG1115" s="7"/>
      <c r="HH1115" s="7"/>
      <c r="HI1115" s="7"/>
      <c r="HJ1115" s="7"/>
      <c r="HK1115" s="7"/>
      <c r="HL1115" s="7"/>
      <c r="HM1115" s="7"/>
      <c r="HN1115" s="7"/>
      <c r="HO1115" s="7"/>
      <c r="HP1115" s="7"/>
      <c r="HQ1115" s="7"/>
      <c r="HR1115" s="7"/>
      <c r="HS1115" s="7"/>
      <c r="HT1115" s="7"/>
      <c r="HU1115" s="7"/>
      <c r="HV1115" s="7"/>
      <c r="HW1115" s="7"/>
      <c r="HX1115" s="7"/>
      <c r="HY1115" s="7"/>
      <c r="HZ1115" s="7"/>
      <c r="IA1115" s="7"/>
      <c r="IB1115" s="7"/>
      <c r="IC1115" s="7"/>
      <c r="ID1115" s="7"/>
      <c r="IE1115" s="7"/>
      <c r="IF1115" s="7"/>
      <c r="IG1115" s="7"/>
      <c r="IH1115" s="7"/>
      <c r="II1115" s="7"/>
      <c r="IJ1115" s="7"/>
      <c r="IK1115" s="7"/>
      <c r="IL1115" s="7"/>
      <c r="IM1115" s="7"/>
      <c r="IN1115" s="7"/>
      <c r="IO1115" s="7"/>
      <c r="IP1115" s="7"/>
      <c r="IQ1115" s="7"/>
      <c r="IR1115" s="7"/>
      <c r="IS1115" s="7"/>
      <c r="IT1115" s="7"/>
    </row>
    <row r="1116" spans="1:254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7"/>
      <c r="EA1116" s="7"/>
      <c r="EB1116" s="7"/>
      <c r="EC1116" s="7"/>
      <c r="ED1116" s="7"/>
      <c r="EE1116" s="7"/>
      <c r="EF1116" s="7"/>
      <c r="EG1116" s="7"/>
      <c r="EH1116" s="7"/>
      <c r="EI1116" s="7"/>
      <c r="EJ1116" s="7"/>
      <c r="EK1116" s="7"/>
      <c r="EL1116" s="7"/>
      <c r="EM1116" s="7"/>
      <c r="EN1116" s="7"/>
      <c r="EO1116" s="7"/>
      <c r="EP1116" s="7"/>
      <c r="EQ1116" s="7"/>
      <c r="ER1116" s="7"/>
      <c r="ES1116" s="7"/>
      <c r="ET1116" s="7"/>
      <c r="EU1116" s="7"/>
      <c r="EV1116" s="7"/>
      <c r="EW1116" s="7"/>
      <c r="EX1116" s="7"/>
      <c r="EY1116" s="7"/>
      <c r="EZ1116" s="7"/>
      <c r="FA1116" s="7"/>
      <c r="FB1116" s="7"/>
      <c r="FC1116" s="7"/>
      <c r="FD1116" s="7"/>
      <c r="FE1116" s="7"/>
      <c r="FF1116" s="7"/>
      <c r="FG1116" s="7"/>
      <c r="FH1116" s="7"/>
      <c r="FI1116" s="7"/>
      <c r="FJ1116" s="7"/>
      <c r="FK1116" s="7"/>
      <c r="FL1116" s="7"/>
      <c r="FM1116" s="7"/>
      <c r="FN1116" s="7"/>
      <c r="FO1116" s="7"/>
      <c r="FP1116" s="7"/>
      <c r="FQ1116" s="7"/>
      <c r="FR1116" s="7"/>
      <c r="FS1116" s="7"/>
      <c r="FT1116" s="7"/>
      <c r="FU1116" s="7"/>
      <c r="FV1116" s="7"/>
      <c r="FW1116" s="7"/>
      <c r="FX1116" s="7"/>
      <c r="FY1116" s="7"/>
      <c r="FZ1116" s="7"/>
      <c r="GA1116" s="7"/>
      <c r="GB1116" s="7"/>
      <c r="GC1116" s="7"/>
      <c r="GD1116" s="7"/>
      <c r="GE1116" s="7"/>
      <c r="GF1116" s="7"/>
      <c r="GG1116" s="7"/>
      <c r="GH1116" s="7"/>
      <c r="GI1116" s="7"/>
      <c r="GJ1116" s="7"/>
      <c r="GK1116" s="7"/>
      <c r="GL1116" s="7"/>
      <c r="GM1116" s="7"/>
      <c r="GN1116" s="7"/>
      <c r="GO1116" s="7"/>
      <c r="GP1116" s="7"/>
      <c r="GQ1116" s="7"/>
      <c r="GR1116" s="7"/>
      <c r="GS1116" s="7"/>
      <c r="GT1116" s="7"/>
      <c r="GU1116" s="7"/>
      <c r="GV1116" s="7"/>
      <c r="GW1116" s="7"/>
      <c r="GX1116" s="7"/>
      <c r="GY1116" s="7"/>
      <c r="GZ1116" s="7"/>
      <c r="HA1116" s="7"/>
      <c r="HB1116" s="7"/>
      <c r="HC1116" s="7"/>
      <c r="HD1116" s="7"/>
      <c r="HE1116" s="7"/>
      <c r="HF1116" s="7"/>
      <c r="HG1116" s="7"/>
      <c r="HH1116" s="7"/>
      <c r="HI1116" s="7"/>
      <c r="HJ1116" s="7"/>
      <c r="HK1116" s="7"/>
      <c r="HL1116" s="7"/>
      <c r="HM1116" s="7"/>
      <c r="HN1116" s="7"/>
      <c r="HO1116" s="7"/>
      <c r="HP1116" s="7"/>
      <c r="HQ1116" s="7"/>
      <c r="HR1116" s="7"/>
      <c r="HS1116" s="7"/>
      <c r="HT1116" s="7"/>
      <c r="HU1116" s="7"/>
      <c r="HV1116" s="7"/>
      <c r="HW1116" s="7"/>
      <c r="HX1116" s="7"/>
      <c r="HY1116" s="7"/>
      <c r="HZ1116" s="7"/>
      <c r="IA1116" s="7"/>
      <c r="IB1116" s="7"/>
      <c r="IC1116" s="7"/>
      <c r="ID1116" s="7"/>
      <c r="IE1116" s="7"/>
      <c r="IF1116" s="7"/>
      <c r="IG1116" s="7"/>
      <c r="IH1116" s="7"/>
      <c r="II1116" s="7"/>
      <c r="IJ1116" s="7"/>
      <c r="IK1116" s="7"/>
      <c r="IL1116" s="7"/>
      <c r="IM1116" s="7"/>
      <c r="IN1116" s="7"/>
      <c r="IO1116" s="7"/>
      <c r="IP1116" s="7"/>
      <c r="IQ1116" s="7"/>
      <c r="IR1116" s="7"/>
      <c r="IS1116" s="7"/>
      <c r="IT1116" s="7"/>
    </row>
    <row r="1117" spans="1:254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7"/>
      <c r="EA1117" s="7"/>
      <c r="EB1117" s="7"/>
      <c r="EC1117" s="7"/>
      <c r="ED1117" s="7"/>
      <c r="EE1117" s="7"/>
      <c r="EF1117" s="7"/>
      <c r="EG1117" s="7"/>
      <c r="EH1117" s="7"/>
      <c r="EI1117" s="7"/>
      <c r="EJ1117" s="7"/>
      <c r="EK1117" s="7"/>
      <c r="EL1117" s="7"/>
      <c r="EM1117" s="7"/>
      <c r="EN1117" s="7"/>
      <c r="EO1117" s="7"/>
      <c r="EP1117" s="7"/>
      <c r="EQ1117" s="7"/>
      <c r="ER1117" s="7"/>
      <c r="ES1117" s="7"/>
      <c r="ET1117" s="7"/>
      <c r="EU1117" s="7"/>
      <c r="EV1117" s="7"/>
      <c r="EW1117" s="7"/>
      <c r="EX1117" s="7"/>
      <c r="EY1117" s="7"/>
      <c r="EZ1117" s="7"/>
      <c r="FA1117" s="7"/>
      <c r="FB1117" s="7"/>
      <c r="FC1117" s="7"/>
      <c r="FD1117" s="7"/>
      <c r="FE1117" s="7"/>
      <c r="FF1117" s="7"/>
      <c r="FG1117" s="7"/>
      <c r="FH1117" s="7"/>
      <c r="FI1117" s="7"/>
      <c r="FJ1117" s="7"/>
      <c r="FK1117" s="7"/>
      <c r="FL1117" s="7"/>
      <c r="FM1117" s="7"/>
      <c r="FN1117" s="7"/>
      <c r="FO1117" s="7"/>
      <c r="FP1117" s="7"/>
      <c r="FQ1117" s="7"/>
      <c r="FR1117" s="7"/>
      <c r="FS1117" s="7"/>
      <c r="FT1117" s="7"/>
      <c r="FU1117" s="7"/>
      <c r="FV1117" s="7"/>
      <c r="FW1117" s="7"/>
      <c r="FX1117" s="7"/>
      <c r="FY1117" s="7"/>
      <c r="FZ1117" s="7"/>
      <c r="GA1117" s="7"/>
      <c r="GB1117" s="7"/>
      <c r="GC1117" s="7"/>
      <c r="GD1117" s="7"/>
      <c r="GE1117" s="7"/>
      <c r="GF1117" s="7"/>
      <c r="GG1117" s="7"/>
      <c r="GH1117" s="7"/>
      <c r="GI1117" s="7"/>
      <c r="GJ1117" s="7"/>
      <c r="GK1117" s="7"/>
      <c r="GL1117" s="7"/>
      <c r="GM1117" s="7"/>
      <c r="GN1117" s="7"/>
      <c r="GO1117" s="7"/>
      <c r="GP1117" s="7"/>
      <c r="GQ1117" s="7"/>
      <c r="GR1117" s="7"/>
      <c r="GS1117" s="7"/>
      <c r="GT1117" s="7"/>
      <c r="GU1117" s="7"/>
      <c r="GV1117" s="7"/>
      <c r="GW1117" s="7"/>
      <c r="GX1117" s="7"/>
      <c r="GY1117" s="7"/>
      <c r="GZ1117" s="7"/>
      <c r="HA1117" s="7"/>
      <c r="HB1117" s="7"/>
      <c r="HC1117" s="7"/>
      <c r="HD1117" s="7"/>
      <c r="HE1117" s="7"/>
      <c r="HF1117" s="7"/>
      <c r="HG1117" s="7"/>
      <c r="HH1117" s="7"/>
      <c r="HI1117" s="7"/>
      <c r="HJ1117" s="7"/>
      <c r="HK1117" s="7"/>
      <c r="HL1117" s="7"/>
      <c r="HM1117" s="7"/>
      <c r="HN1117" s="7"/>
      <c r="HO1117" s="7"/>
      <c r="HP1117" s="7"/>
      <c r="HQ1117" s="7"/>
      <c r="HR1117" s="7"/>
      <c r="HS1117" s="7"/>
      <c r="HT1117" s="7"/>
      <c r="HU1117" s="7"/>
      <c r="HV1117" s="7"/>
      <c r="HW1117" s="7"/>
      <c r="HX1117" s="7"/>
      <c r="HY1117" s="7"/>
      <c r="HZ1117" s="7"/>
      <c r="IA1117" s="7"/>
      <c r="IB1117" s="7"/>
      <c r="IC1117" s="7"/>
      <c r="ID1117" s="7"/>
      <c r="IE1117" s="7"/>
      <c r="IF1117" s="7"/>
      <c r="IG1117" s="7"/>
      <c r="IH1117" s="7"/>
      <c r="II1117" s="7"/>
      <c r="IJ1117" s="7"/>
      <c r="IK1117" s="7"/>
      <c r="IL1117" s="7"/>
      <c r="IM1117" s="7"/>
      <c r="IN1117" s="7"/>
      <c r="IO1117" s="7"/>
      <c r="IP1117" s="7"/>
      <c r="IQ1117" s="7"/>
      <c r="IR1117" s="7"/>
      <c r="IS1117" s="7"/>
      <c r="IT1117" s="7"/>
    </row>
    <row r="1118" spans="1:254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  <c r="FH1118" s="7"/>
      <c r="FI1118" s="7"/>
      <c r="FJ1118" s="7"/>
      <c r="FK1118" s="7"/>
      <c r="FL1118" s="7"/>
      <c r="FM1118" s="7"/>
      <c r="FN1118" s="7"/>
      <c r="FO1118" s="7"/>
      <c r="FP1118" s="7"/>
      <c r="FQ1118" s="7"/>
      <c r="FR1118" s="7"/>
      <c r="FS1118" s="7"/>
      <c r="FT1118" s="7"/>
      <c r="FU1118" s="7"/>
      <c r="FV1118" s="7"/>
      <c r="FW1118" s="7"/>
      <c r="FX1118" s="7"/>
      <c r="FY1118" s="7"/>
      <c r="FZ1118" s="7"/>
      <c r="GA1118" s="7"/>
      <c r="GB1118" s="7"/>
      <c r="GC1118" s="7"/>
      <c r="GD1118" s="7"/>
      <c r="GE1118" s="7"/>
      <c r="GF1118" s="7"/>
      <c r="GG1118" s="7"/>
      <c r="GH1118" s="7"/>
      <c r="GI1118" s="7"/>
      <c r="GJ1118" s="7"/>
      <c r="GK1118" s="7"/>
      <c r="GL1118" s="7"/>
      <c r="GM1118" s="7"/>
      <c r="GN1118" s="7"/>
      <c r="GO1118" s="7"/>
      <c r="GP1118" s="7"/>
      <c r="GQ1118" s="7"/>
      <c r="GR1118" s="7"/>
      <c r="GS1118" s="7"/>
      <c r="GT1118" s="7"/>
      <c r="GU1118" s="7"/>
      <c r="GV1118" s="7"/>
      <c r="GW1118" s="7"/>
      <c r="GX1118" s="7"/>
      <c r="GY1118" s="7"/>
      <c r="GZ1118" s="7"/>
      <c r="HA1118" s="7"/>
      <c r="HB1118" s="7"/>
      <c r="HC1118" s="7"/>
      <c r="HD1118" s="7"/>
      <c r="HE1118" s="7"/>
      <c r="HF1118" s="7"/>
      <c r="HG1118" s="7"/>
      <c r="HH1118" s="7"/>
      <c r="HI1118" s="7"/>
      <c r="HJ1118" s="7"/>
      <c r="HK1118" s="7"/>
      <c r="HL1118" s="7"/>
      <c r="HM1118" s="7"/>
      <c r="HN1118" s="7"/>
      <c r="HO1118" s="7"/>
      <c r="HP1118" s="7"/>
      <c r="HQ1118" s="7"/>
      <c r="HR1118" s="7"/>
      <c r="HS1118" s="7"/>
      <c r="HT1118" s="7"/>
      <c r="HU1118" s="7"/>
      <c r="HV1118" s="7"/>
      <c r="HW1118" s="7"/>
      <c r="HX1118" s="7"/>
      <c r="HY1118" s="7"/>
      <c r="HZ1118" s="7"/>
      <c r="IA1118" s="7"/>
      <c r="IB1118" s="7"/>
      <c r="IC1118" s="7"/>
      <c r="ID1118" s="7"/>
      <c r="IE1118" s="7"/>
      <c r="IF1118" s="7"/>
      <c r="IG1118" s="7"/>
      <c r="IH1118" s="7"/>
      <c r="II1118" s="7"/>
      <c r="IJ1118" s="7"/>
      <c r="IK1118" s="7"/>
      <c r="IL1118" s="7"/>
      <c r="IM1118" s="7"/>
      <c r="IN1118" s="7"/>
      <c r="IO1118" s="7"/>
      <c r="IP1118" s="7"/>
      <c r="IQ1118" s="7"/>
      <c r="IR1118" s="7"/>
      <c r="IS1118" s="7"/>
      <c r="IT1118" s="7"/>
    </row>
    <row r="1119" spans="1:254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  <c r="DV1119" s="7"/>
      <c r="DW1119" s="7"/>
      <c r="DX1119" s="7"/>
      <c r="DY1119" s="7"/>
      <c r="DZ1119" s="7"/>
      <c r="EA1119" s="7"/>
      <c r="EB1119" s="7"/>
      <c r="EC1119" s="7"/>
      <c r="ED1119" s="7"/>
      <c r="EE1119" s="7"/>
      <c r="EF1119" s="7"/>
      <c r="EG1119" s="7"/>
      <c r="EH1119" s="7"/>
      <c r="EI1119" s="7"/>
      <c r="EJ1119" s="7"/>
      <c r="EK1119" s="7"/>
      <c r="EL1119" s="7"/>
      <c r="EM1119" s="7"/>
      <c r="EN1119" s="7"/>
      <c r="EO1119" s="7"/>
      <c r="EP1119" s="7"/>
      <c r="EQ1119" s="7"/>
      <c r="ER1119" s="7"/>
      <c r="ES1119" s="7"/>
      <c r="ET1119" s="7"/>
      <c r="EU1119" s="7"/>
      <c r="EV1119" s="7"/>
      <c r="EW1119" s="7"/>
      <c r="EX1119" s="7"/>
      <c r="EY1119" s="7"/>
      <c r="EZ1119" s="7"/>
      <c r="FA1119" s="7"/>
      <c r="FB1119" s="7"/>
      <c r="FC1119" s="7"/>
      <c r="FD1119" s="7"/>
      <c r="FE1119" s="7"/>
      <c r="FF1119" s="7"/>
      <c r="FG1119" s="7"/>
      <c r="FH1119" s="7"/>
      <c r="FI1119" s="7"/>
      <c r="FJ1119" s="7"/>
      <c r="FK1119" s="7"/>
      <c r="FL1119" s="7"/>
      <c r="FM1119" s="7"/>
      <c r="FN1119" s="7"/>
      <c r="FO1119" s="7"/>
      <c r="FP1119" s="7"/>
      <c r="FQ1119" s="7"/>
      <c r="FR1119" s="7"/>
      <c r="FS1119" s="7"/>
      <c r="FT1119" s="7"/>
      <c r="FU1119" s="7"/>
      <c r="FV1119" s="7"/>
      <c r="FW1119" s="7"/>
      <c r="FX1119" s="7"/>
      <c r="FY1119" s="7"/>
      <c r="FZ1119" s="7"/>
      <c r="GA1119" s="7"/>
      <c r="GB1119" s="7"/>
      <c r="GC1119" s="7"/>
      <c r="GD1119" s="7"/>
      <c r="GE1119" s="7"/>
      <c r="GF1119" s="7"/>
      <c r="GG1119" s="7"/>
      <c r="GH1119" s="7"/>
      <c r="GI1119" s="7"/>
      <c r="GJ1119" s="7"/>
      <c r="GK1119" s="7"/>
      <c r="GL1119" s="7"/>
      <c r="GM1119" s="7"/>
      <c r="GN1119" s="7"/>
      <c r="GO1119" s="7"/>
      <c r="GP1119" s="7"/>
      <c r="GQ1119" s="7"/>
      <c r="GR1119" s="7"/>
      <c r="GS1119" s="7"/>
      <c r="GT1119" s="7"/>
      <c r="GU1119" s="7"/>
      <c r="GV1119" s="7"/>
      <c r="GW1119" s="7"/>
      <c r="GX1119" s="7"/>
      <c r="GY1119" s="7"/>
      <c r="GZ1119" s="7"/>
      <c r="HA1119" s="7"/>
      <c r="HB1119" s="7"/>
      <c r="HC1119" s="7"/>
      <c r="HD1119" s="7"/>
      <c r="HE1119" s="7"/>
      <c r="HF1119" s="7"/>
      <c r="HG1119" s="7"/>
      <c r="HH1119" s="7"/>
      <c r="HI1119" s="7"/>
      <c r="HJ1119" s="7"/>
      <c r="HK1119" s="7"/>
      <c r="HL1119" s="7"/>
      <c r="HM1119" s="7"/>
      <c r="HN1119" s="7"/>
      <c r="HO1119" s="7"/>
      <c r="HP1119" s="7"/>
      <c r="HQ1119" s="7"/>
      <c r="HR1119" s="7"/>
      <c r="HS1119" s="7"/>
      <c r="HT1119" s="7"/>
      <c r="HU1119" s="7"/>
      <c r="HV1119" s="7"/>
      <c r="HW1119" s="7"/>
      <c r="HX1119" s="7"/>
      <c r="HY1119" s="7"/>
      <c r="HZ1119" s="7"/>
      <c r="IA1119" s="7"/>
      <c r="IB1119" s="7"/>
      <c r="IC1119" s="7"/>
      <c r="ID1119" s="7"/>
      <c r="IE1119" s="7"/>
      <c r="IF1119" s="7"/>
      <c r="IG1119" s="7"/>
      <c r="IH1119" s="7"/>
      <c r="II1119" s="7"/>
      <c r="IJ1119" s="7"/>
      <c r="IK1119" s="7"/>
      <c r="IL1119" s="7"/>
      <c r="IM1119" s="7"/>
      <c r="IN1119" s="7"/>
      <c r="IO1119" s="7"/>
      <c r="IP1119" s="7"/>
      <c r="IQ1119" s="7"/>
      <c r="IR1119" s="7"/>
      <c r="IS1119" s="7"/>
      <c r="IT1119" s="7"/>
    </row>
    <row r="1120" spans="1:254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  <c r="EE1120" s="7"/>
      <c r="EF1120" s="7"/>
      <c r="EG1120" s="7"/>
      <c r="EH1120" s="7"/>
      <c r="EI1120" s="7"/>
      <c r="EJ1120" s="7"/>
      <c r="EK1120" s="7"/>
      <c r="EL1120" s="7"/>
      <c r="EM1120" s="7"/>
      <c r="EN1120" s="7"/>
      <c r="EO1120" s="7"/>
      <c r="EP1120" s="7"/>
      <c r="EQ1120" s="7"/>
      <c r="ER1120" s="7"/>
      <c r="ES1120" s="7"/>
      <c r="ET1120" s="7"/>
      <c r="EU1120" s="7"/>
      <c r="EV1120" s="7"/>
      <c r="EW1120" s="7"/>
      <c r="EX1120" s="7"/>
      <c r="EY1120" s="7"/>
      <c r="EZ1120" s="7"/>
      <c r="FA1120" s="7"/>
      <c r="FB1120" s="7"/>
      <c r="FC1120" s="7"/>
      <c r="FD1120" s="7"/>
      <c r="FE1120" s="7"/>
      <c r="FF1120" s="7"/>
      <c r="FG1120" s="7"/>
      <c r="FH1120" s="7"/>
      <c r="FI1120" s="7"/>
      <c r="FJ1120" s="7"/>
      <c r="FK1120" s="7"/>
      <c r="FL1120" s="7"/>
      <c r="FM1120" s="7"/>
      <c r="FN1120" s="7"/>
      <c r="FO1120" s="7"/>
      <c r="FP1120" s="7"/>
      <c r="FQ1120" s="7"/>
      <c r="FR1120" s="7"/>
      <c r="FS1120" s="7"/>
      <c r="FT1120" s="7"/>
      <c r="FU1120" s="7"/>
      <c r="FV1120" s="7"/>
      <c r="FW1120" s="7"/>
      <c r="FX1120" s="7"/>
      <c r="FY1120" s="7"/>
      <c r="FZ1120" s="7"/>
      <c r="GA1120" s="7"/>
      <c r="GB1120" s="7"/>
      <c r="GC1120" s="7"/>
      <c r="GD1120" s="7"/>
      <c r="GE1120" s="7"/>
      <c r="GF1120" s="7"/>
      <c r="GG1120" s="7"/>
      <c r="GH1120" s="7"/>
      <c r="GI1120" s="7"/>
      <c r="GJ1120" s="7"/>
      <c r="GK1120" s="7"/>
      <c r="GL1120" s="7"/>
      <c r="GM1120" s="7"/>
      <c r="GN1120" s="7"/>
      <c r="GO1120" s="7"/>
      <c r="GP1120" s="7"/>
      <c r="GQ1120" s="7"/>
      <c r="GR1120" s="7"/>
      <c r="GS1120" s="7"/>
      <c r="GT1120" s="7"/>
      <c r="GU1120" s="7"/>
      <c r="GV1120" s="7"/>
      <c r="GW1120" s="7"/>
      <c r="GX1120" s="7"/>
      <c r="GY1120" s="7"/>
      <c r="GZ1120" s="7"/>
      <c r="HA1120" s="7"/>
      <c r="HB1120" s="7"/>
      <c r="HC1120" s="7"/>
      <c r="HD1120" s="7"/>
      <c r="HE1120" s="7"/>
      <c r="HF1120" s="7"/>
      <c r="HG1120" s="7"/>
      <c r="HH1120" s="7"/>
      <c r="HI1120" s="7"/>
      <c r="HJ1120" s="7"/>
      <c r="HK1120" s="7"/>
      <c r="HL1120" s="7"/>
      <c r="HM1120" s="7"/>
      <c r="HN1120" s="7"/>
      <c r="HO1120" s="7"/>
      <c r="HP1120" s="7"/>
      <c r="HQ1120" s="7"/>
      <c r="HR1120" s="7"/>
      <c r="HS1120" s="7"/>
      <c r="HT1120" s="7"/>
      <c r="HU1120" s="7"/>
      <c r="HV1120" s="7"/>
      <c r="HW1120" s="7"/>
      <c r="HX1120" s="7"/>
      <c r="HY1120" s="7"/>
      <c r="HZ1120" s="7"/>
      <c r="IA1120" s="7"/>
      <c r="IB1120" s="7"/>
      <c r="IC1120" s="7"/>
      <c r="ID1120" s="7"/>
      <c r="IE1120" s="7"/>
      <c r="IF1120" s="7"/>
      <c r="IG1120" s="7"/>
      <c r="IH1120" s="7"/>
      <c r="II1120" s="7"/>
      <c r="IJ1120" s="7"/>
      <c r="IK1120" s="7"/>
      <c r="IL1120" s="7"/>
      <c r="IM1120" s="7"/>
      <c r="IN1120" s="7"/>
      <c r="IO1120" s="7"/>
      <c r="IP1120" s="7"/>
      <c r="IQ1120" s="7"/>
      <c r="IR1120" s="7"/>
      <c r="IS1120" s="7"/>
      <c r="IT1120" s="7"/>
    </row>
    <row r="1121" spans="1:254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  <c r="FH1121" s="7"/>
      <c r="FI1121" s="7"/>
      <c r="FJ1121" s="7"/>
      <c r="FK1121" s="7"/>
      <c r="FL1121" s="7"/>
      <c r="FM1121" s="7"/>
      <c r="FN1121" s="7"/>
      <c r="FO1121" s="7"/>
      <c r="FP1121" s="7"/>
      <c r="FQ1121" s="7"/>
      <c r="FR1121" s="7"/>
      <c r="FS1121" s="7"/>
      <c r="FT1121" s="7"/>
      <c r="FU1121" s="7"/>
      <c r="FV1121" s="7"/>
      <c r="FW1121" s="7"/>
      <c r="FX1121" s="7"/>
      <c r="FY1121" s="7"/>
      <c r="FZ1121" s="7"/>
      <c r="GA1121" s="7"/>
      <c r="GB1121" s="7"/>
      <c r="GC1121" s="7"/>
      <c r="GD1121" s="7"/>
      <c r="GE1121" s="7"/>
      <c r="GF1121" s="7"/>
      <c r="GG1121" s="7"/>
      <c r="GH1121" s="7"/>
      <c r="GI1121" s="7"/>
      <c r="GJ1121" s="7"/>
      <c r="GK1121" s="7"/>
      <c r="GL1121" s="7"/>
      <c r="GM1121" s="7"/>
      <c r="GN1121" s="7"/>
      <c r="GO1121" s="7"/>
      <c r="GP1121" s="7"/>
      <c r="GQ1121" s="7"/>
      <c r="GR1121" s="7"/>
      <c r="GS1121" s="7"/>
      <c r="GT1121" s="7"/>
      <c r="GU1121" s="7"/>
      <c r="GV1121" s="7"/>
      <c r="GW1121" s="7"/>
      <c r="GX1121" s="7"/>
      <c r="GY1121" s="7"/>
      <c r="GZ1121" s="7"/>
      <c r="HA1121" s="7"/>
      <c r="HB1121" s="7"/>
      <c r="HC1121" s="7"/>
      <c r="HD1121" s="7"/>
      <c r="HE1121" s="7"/>
      <c r="HF1121" s="7"/>
      <c r="HG1121" s="7"/>
      <c r="HH1121" s="7"/>
      <c r="HI1121" s="7"/>
      <c r="HJ1121" s="7"/>
      <c r="HK1121" s="7"/>
      <c r="HL1121" s="7"/>
      <c r="HM1121" s="7"/>
      <c r="HN1121" s="7"/>
      <c r="HO1121" s="7"/>
      <c r="HP1121" s="7"/>
      <c r="HQ1121" s="7"/>
      <c r="HR1121" s="7"/>
      <c r="HS1121" s="7"/>
      <c r="HT1121" s="7"/>
      <c r="HU1121" s="7"/>
      <c r="HV1121" s="7"/>
      <c r="HW1121" s="7"/>
      <c r="HX1121" s="7"/>
      <c r="HY1121" s="7"/>
      <c r="HZ1121" s="7"/>
      <c r="IA1121" s="7"/>
      <c r="IB1121" s="7"/>
      <c r="IC1121" s="7"/>
      <c r="ID1121" s="7"/>
      <c r="IE1121" s="7"/>
      <c r="IF1121" s="7"/>
      <c r="IG1121" s="7"/>
      <c r="IH1121" s="7"/>
      <c r="II1121" s="7"/>
      <c r="IJ1121" s="7"/>
      <c r="IK1121" s="7"/>
      <c r="IL1121" s="7"/>
      <c r="IM1121" s="7"/>
      <c r="IN1121" s="7"/>
      <c r="IO1121" s="7"/>
      <c r="IP1121" s="7"/>
      <c r="IQ1121" s="7"/>
      <c r="IR1121" s="7"/>
      <c r="IS1121" s="7"/>
      <c r="IT1121" s="7"/>
    </row>
    <row r="1122" spans="1:254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  <c r="DV1122" s="7"/>
      <c r="DW1122" s="7"/>
      <c r="DX1122" s="7"/>
      <c r="DY1122" s="7"/>
      <c r="DZ1122" s="7"/>
      <c r="EA1122" s="7"/>
      <c r="EB1122" s="7"/>
      <c r="EC1122" s="7"/>
      <c r="ED1122" s="7"/>
      <c r="EE1122" s="7"/>
      <c r="EF1122" s="7"/>
      <c r="EG1122" s="7"/>
      <c r="EH1122" s="7"/>
      <c r="EI1122" s="7"/>
      <c r="EJ1122" s="7"/>
      <c r="EK1122" s="7"/>
      <c r="EL1122" s="7"/>
      <c r="EM1122" s="7"/>
      <c r="EN1122" s="7"/>
      <c r="EO1122" s="7"/>
      <c r="EP1122" s="7"/>
      <c r="EQ1122" s="7"/>
      <c r="ER1122" s="7"/>
      <c r="ES1122" s="7"/>
      <c r="ET1122" s="7"/>
      <c r="EU1122" s="7"/>
      <c r="EV1122" s="7"/>
      <c r="EW1122" s="7"/>
      <c r="EX1122" s="7"/>
      <c r="EY1122" s="7"/>
      <c r="EZ1122" s="7"/>
      <c r="FA1122" s="7"/>
      <c r="FB1122" s="7"/>
      <c r="FC1122" s="7"/>
      <c r="FD1122" s="7"/>
      <c r="FE1122" s="7"/>
      <c r="FF1122" s="7"/>
      <c r="FG1122" s="7"/>
      <c r="FH1122" s="7"/>
      <c r="FI1122" s="7"/>
      <c r="FJ1122" s="7"/>
      <c r="FK1122" s="7"/>
      <c r="FL1122" s="7"/>
      <c r="FM1122" s="7"/>
      <c r="FN1122" s="7"/>
      <c r="FO1122" s="7"/>
      <c r="FP1122" s="7"/>
      <c r="FQ1122" s="7"/>
      <c r="FR1122" s="7"/>
      <c r="FS1122" s="7"/>
      <c r="FT1122" s="7"/>
      <c r="FU1122" s="7"/>
      <c r="FV1122" s="7"/>
      <c r="FW1122" s="7"/>
      <c r="FX1122" s="7"/>
      <c r="FY1122" s="7"/>
      <c r="FZ1122" s="7"/>
      <c r="GA1122" s="7"/>
      <c r="GB1122" s="7"/>
      <c r="GC1122" s="7"/>
      <c r="GD1122" s="7"/>
      <c r="GE1122" s="7"/>
      <c r="GF1122" s="7"/>
      <c r="GG1122" s="7"/>
      <c r="GH1122" s="7"/>
      <c r="GI1122" s="7"/>
      <c r="GJ1122" s="7"/>
      <c r="GK1122" s="7"/>
      <c r="GL1122" s="7"/>
      <c r="GM1122" s="7"/>
      <c r="GN1122" s="7"/>
      <c r="GO1122" s="7"/>
      <c r="GP1122" s="7"/>
      <c r="GQ1122" s="7"/>
      <c r="GR1122" s="7"/>
      <c r="GS1122" s="7"/>
      <c r="GT1122" s="7"/>
      <c r="GU1122" s="7"/>
      <c r="GV1122" s="7"/>
      <c r="GW1122" s="7"/>
      <c r="GX1122" s="7"/>
      <c r="GY1122" s="7"/>
      <c r="GZ1122" s="7"/>
      <c r="HA1122" s="7"/>
      <c r="HB1122" s="7"/>
      <c r="HC1122" s="7"/>
      <c r="HD1122" s="7"/>
      <c r="HE1122" s="7"/>
      <c r="HF1122" s="7"/>
      <c r="HG1122" s="7"/>
      <c r="HH1122" s="7"/>
      <c r="HI1122" s="7"/>
      <c r="HJ1122" s="7"/>
      <c r="HK1122" s="7"/>
      <c r="HL1122" s="7"/>
      <c r="HM1122" s="7"/>
      <c r="HN1122" s="7"/>
      <c r="HO1122" s="7"/>
      <c r="HP1122" s="7"/>
      <c r="HQ1122" s="7"/>
      <c r="HR1122" s="7"/>
      <c r="HS1122" s="7"/>
      <c r="HT1122" s="7"/>
      <c r="HU1122" s="7"/>
      <c r="HV1122" s="7"/>
      <c r="HW1122" s="7"/>
      <c r="HX1122" s="7"/>
      <c r="HY1122" s="7"/>
      <c r="HZ1122" s="7"/>
      <c r="IA1122" s="7"/>
      <c r="IB1122" s="7"/>
      <c r="IC1122" s="7"/>
      <c r="ID1122" s="7"/>
      <c r="IE1122" s="7"/>
      <c r="IF1122" s="7"/>
      <c r="IG1122" s="7"/>
      <c r="IH1122" s="7"/>
      <c r="II1122" s="7"/>
      <c r="IJ1122" s="7"/>
      <c r="IK1122" s="7"/>
      <c r="IL1122" s="7"/>
      <c r="IM1122" s="7"/>
      <c r="IN1122" s="7"/>
      <c r="IO1122" s="7"/>
      <c r="IP1122" s="7"/>
      <c r="IQ1122" s="7"/>
      <c r="IR1122" s="7"/>
      <c r="IS1122" s="7"/>
      <c r="IT1122" s="7"/>
    </row>
    <row r="1123" spans="1:254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  <c r="FH1123" s="7"/>
      <c r="FI1123" s="7"/>
      <c r="FJ1123" s="7"/>
      <c r="FK1123" s="7"/>
      <c r="FL1123" s="7"/>
      <c r="FM1123" s="7"/>
      <c r="FN1123" s="7"/>
      <c r="FO1123" s="7"/>
      <c r="FP1123" s="7"/>
      <c r="FQ1123" s="7"/>
      <c r="FR1123" s="7"/>
      <c r="FS1123" s="7"/>
      <c r="FT1123" s="7"/>
      <c r="FU1123" s="7"/>
      <c r="FV1123" s="7"/>
      <c r="FW1123" s="7"/>
      <c r="FX1123" s="7"/>
      <c r="FY1123" s="7"/>
      <c r="FZ1123" s="7"/>
      <c r="GA1123" s="7"/>
      <c r="GB1123" s="7"/>
      <c r="GC1123" s="7"/>
      <c r="GD1123" s="7"/>
      <c r="GE1123" s="7"/>
      <c r="GF1123" s="7"/>
      <c r="GG1123" s="7"/>
      <c r="GH1123" s="7"/>
      <c r="GI1123" s="7"/>
      <c r="GJ1123" s="7"/>
      <c r="GK1123" s="7"/>
      <c r="GL1123" s="7"/>
      <c r="GM1123" s="7"/>
      <c r="GN1123" s="7"/>
      <c r="GO1123" s="7"/>
      <c r="GP1123" s="7"/>
      <c r="GQ1123" s="7"/>
      <c r="GR1123" s="7"/>
      <c r="GS1123" s="7"/>
      <c r="GT1123" s="7"/>
      <c r="GU1123" s="7"/>
      <c r="GV1123" s="7"/>
      <c r="GW1123" s="7"/>
      <c r="GX1123" s="7"/>
      <c r="GY1123" s="7"/>
      <c r="GZ1123" s="7"/>
      <c r="HA1123" s="7"/>
      <c r="HB1123" s="7"/>
      <c r="HC1123" s="7"/>
      <c r="HD1123" s="7"/>
      <c r="HE1123" s="7"/>
      <c r="HF1123" s="7"/>
      <c r="HG1123" s="7"/>
      <c r="HH1123" s="7"/>
      <c r="HI1123" s="7"/>
      <c r="HJ1123" s="7"/>
      <c r="HK1123" s="7"/>
      <c r="HL1123" s="7"/>
      <c r="HM1123" s="7"/>
      <c r="HN1123" s="7"/>
      <c r="HO1123" s="7"/>
      <c r="HP1123" s="7"/>
      <c r="HQ1123" s="7"/>
      <c r="HR1123" s="7"/>
      <c r="HS1123" s="7"/>
      <c r="HT1123" s="7"/>
      <c r="HU1123" s="7"/>
      <c r="HV1123" s="7"/>
      <c r="HW1123" s="7"/>
      <c r="HX1123" s="7"/>
      <c r="HY1123" s="7"/>
      <c r="HZ1123" s="7"/>
      <c r="IA1123" s="7"/>
      <c r="IB1123" s="7"/>
      <c r="IC1123" s="7"/>
      <c r="ID1123" s="7"/>
      <c r="IE1123" s="7"/>
      <c r="IF1123" s="7"/>
      <c r="IG1123" s="7"/>
      <c r="IH1123" s="7"/>
      <c r="II1123" s="7"/>
      <c r="IJ1123" s="7"/>
      <c r="IK1123" s="7"/>
      <c r="IL1123" s="7"/>
      <c r="IM1123" s="7"/>
      <c r="IN1123" s="7"/>
      <c r="IO1123" s="7"/>
      <c r="IP1123" s="7"/>
      <c r="IQ1123" s="7"/>
      <c r="IR1123" s="7"/>
      <c r="IS1123" s="7"/>
      <c r="IT1123" s="7"/>
    </row>
    <row r="1124" spans="1:254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  <c r="FH1124" s="7"/>
      <c r="FI1124" s="7"/>
      <c r="FJ1124" s="7"/>
      <c r="FK1124" s="7"/>
      <c r="FL1124" s="7"/>
      <c r="FM1124" s="7"/>
      <c r="FN1124" s="7"/>
      <c r="FO1124" s="7"/>
      <c r="FP1124" s="7"/>
      <c r="FQ1124" s="7"/>
      <c r="FR1124" s="7"/>
      <c r="FS1124" s="7"/>
      <c r="FT1124" s="7"/>
      <c r="FU1124" s="7"/>
      <c r="FV1124" s="7"/>
      <c r="FW1124" s="7"/>
      <c r="FX1124" s="7"/>
      <c r="FY1124" s="7"/>
      <c r="FZ1124" s="7"/>
      <c r="GA1124" s="7"/>
      <c r="GB1124" s="7"/>
      <c r="GC1124" s="7"/>
      <c r="GD1124" s="7"/>
      <c r="GE1124" s="7"/>
      <c r="GF1124" s="7"/>
      <c r="GG1124" s="7"/>
      <c r="GH1124" s="7"/>
      <c r="GI1124" s="7"/>
      <c r="GJ1124" s="7"/>
      <c r="GK1124" s="7"/>
      <c r="GL1124" s="7"/>
      <c r="GM1124" s="7"/>
      <c r="GN1124" s="7"/>
      <c r="GO1124" s="7"/>
      <c r="GP1124" s="7"/>
      <c r="GQ1124" s="7"/>
      <c r="GR1124" s="7"/>
      <c r="GS1124" s="7"/>
      <c r="GT1124" s="7"/>
      <c r="GU1124" s="7"/>
      <c r="GV1124" s="7"/>
      <c r="GW1124" s="7"/>
      <c r="GX1124" s="7"/>
      <c r="GY1124" s="7"/>
      <c r="GZ1124" s="7"/>
      <c r="HA1124" s="7"/>
      <c r="HB1124" s="7"/>
      <c r="HC1124" s="7"/>
      <c r="HD1124" s="7"/>
      <c r="HE1124" s="7"/>
      <c r="HF1124" s="7"/>
      <c r="HG1124" s="7"/>
      <c r="HH1124" s="7"/>
      <c r="HI1124" s="7"/>
      <c r="HJ1124" s="7"/>
      <c r="HK1124" s="7"/>
      <c r="HL1124" s="7"/>
      <c r="HM1124" s="7"/>
      <c r="HN1124" s="7"/>
      <c r="HO1124" s="7"/>
      <c r="HP1124" s="7"/>
      <c r="HQ1124" s="7"/>
      <c r="HR1124" s="7"/>
      <c r="HS1124" s="7"/>
      <c r="HT1124" s="7"/>
      <c r="HU1124" s="7"/>
      <c r="HV1124" s="7"/>
      <c r="HW1124" s="7"/>
      <c r="HX1124" s="7"/>
      <c r="HY1124" s="7"/>
      <c r="HZ1124" s="7"/>
      <c r="IA1124" s="7"/>
      <c r="IB1124" s="7"/>
      <c r="IC1124" s="7"/>
      <c r="ID1124" s="7"/>
      <c r="IE1124" s="7"/>
      <c r="IF1124" s="7"/>
      <c r="IG1124" s="7"/>
      <c r="IH1124" s="7"/>
      <c r="II1124" s="7"/>
      <c r="IJ1124" s="7"/>
      <c r="IK1124" s="7"/>
      <c r="IL1124" s="7"/>
      <c r="IM1124" s="7"/>
      <c r="IN1124" s="7"/>
      <c r="IO1124" s="7"/>
      <c r="IP1124" s="7"/>
      <c r="IQ1124" s="7"/>
      <c r="IR1124" s="7"/>
      <c r="IS1124" s="7"/>
      <c r="IT1124" s="7"/>
    </row>
    <row r="1125" spans="1:254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  <c r="FH1125" s="7"/>
      <c r="FI1125" s="7"/>
      <c r="FJ1125" s="7"/>
      <c r="FK1125" s="7"/>
      <c r="FL1125" s="7"/>
      <c r="FM1125" s="7"/>
      <c r="FN1125" s="7"/>
      <c r="FO1125" s="7"/>
      <c r="FP1125" s="7"/>
      <c r="FQ1125" s="7"/>
      <c r="FR1125" s="7"/>
      <c r="FS1125" s="7"/>
      <c r="FT1125" s="7"/>
      <c r="FU1125" s="7"/>
      <c r="FV1125" s="7"/>
      <c r="FW1125" s="7"/>
      <c r="FX1125" s="7"/>
      <c r="FY1125" s="7"/>
      <c r="FZ1125" s="7"/>
      <c r="GA1125" s="7"/>
      <c r="GB1125" s="7"/>
      <c r="GC1125" s="7"/>
      <c r="GD1125" s="7"/>
      <c r="GE1125" s="7"/>
      <c r="GF1125" s="7"/>
      <c r="GG1125" s="7"/>
      <c r="GH1125" s="7"/>
      <c r="GI1125" s="7"/>
      <c r="GJ1125" s="7"/>
      <c r="GK1125" s="7"/>
      <c r="GL1125" s="7"/>
      <c r="GM1125" s="7"/>
      <c r="GN1125" s="7"/>
      <c r="GO1125" s="7"/>
      <c r="GP1125" s="7"/>
      <c r="GQ1125" s="7"/>
      <c r="GR1125" s="7"/>
      <c r="GS1125" s="7"/>
      <c r="GT1125" s="7"/>
      <c r="GU1125" s="7"/>
      <c r="GV1125" s="7"/>
      <c r="GW1125" s="7"/>
      <c r="GX1125" s="7"/>
      <c r="GY1125" s="7"/>
      <c r="GZ1125" s="7"/>
      <c r="HA1125" s="7"/>
      <c r="HB1125" s="7"/>
      <c r="HC1125" s="7"/>
      <c r="HD1125" s="7"/>
      <c r="HE1125" s="7"/>
      <c r="HF1125" s="7"/>
      <c r="HG1125" s="7"/>
      <c r="HH1125" s="7"/>
      <c r="HI1125" s="7"/>
      <c r="HJ1125" s="7"/>
      <c r="HK1125" s="7"/>
      <c r="HL1125" s="7"/>
      <c r="HM1125" s="7"/>
      <c r="HN1125" s="7"/>
      <c r="HO1125" s="7"/>
      <c r="HP1125" s="7"/>
      <c r="HQ1125" s="7"/>
      <c r="HR1125" s="7"/>
      <c r="HS1125" s="7"/>
      <c r="HT1125" s="7"/>
      <c r="HU1125" s="7"/>
      <c r="HV1125" s="7"/>
      <c r="HW1125" s="7"/>
      <c r="HX1125" s="7"/>
      <c r="HY1125" s="7"/>
      <c r="HZ1125" s="7"/>
      <c r="IA1125" s="7"/>
      <c r="IB1125" s="7"/>
      <c r="IC1125" s="7"/>
      <c r="ID1125" s="7"/>
      <c r="IE1125" s="7"/>
      <c r="IF1125" s="7"/>
      <c r="IG1125" s="7"/>
      <c r="IH1125" s="7"/>
      <c r="II1125" s="7"/>
      <c r="IJ1125" s="7"/>
      <c r="IK1125" s="7"/>
      <c r="IL1125" s="7"/>
      <c r="IM1125" s="7"/>
      <c r="IN1125" s="7"/>
      <c r="IO1125" s="7"/>
      <c r="IP1125" s="7"/>
      <c r="IQ1125" s="7"/>
      <c r="IR1125" s="7"/>
      <c r="IS1125" s="7"/>
      <c r="IT1125" s="7"/>
    </row>
    <row r="1126" spans="1:254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  <c r="FH1126" s="7"/>
      <c r="FI1126" s="7"/>
      <c r="FJ1126" s="7"/>
      <c r="FK1126" s="7"/>
      <c r="FL1126" s="7"/>
      <c r="FM1126" s="7"/>
      <c r="FN1126" s="7"/>
      <c r="FO1126" s="7"/>
      <c r="FP1126" s="7"/>
      <c r="FQ1126" s="7"/>
      <c r="FR1126" s="7"/>
      <c r="FS1126" s="7"/>
      <c r="FT1126" s="7"/>
      <c r="FU1126" s="7"/>
      <c r="FV1126" s="7"/>
      <c r="FW1126" s="7"/>
      <c r="FX1126" s="7"/>
      <c r="FY1126" s="7"/>
      <c r="FZ1126" s="7"/>
      <c r="GA1126" s="7"/>
      <c r="GB1126" s="7"/>
      <c r="GC1126" s="7"/>
      <c r="GD1126" s="7"/>
      <c r="GE1126" s="7"/>
      <c r="GF1126" s="7"/>
      <c r="GG1126" s="7"/>
      <c r="GH1126" s="7"/>
      <c r="GI1126" s="7"/>
      <c r="GJ1126" s="7"/>
      <c r="GK1126" s="7"/>
      <c r="GL1126" s="7"/>
      <c r="GM1126" s="7"/>
      <c r="GN1126" s="7"/>
      <c r="GO1126" s="7"/>
      <c r="GP1126" s="7"/>
      <c r="GQ1126" s="7"/>
      <c r="GR1126" s="7"/>
      <c r="GS1126" s="7"/>
      <c r="GT1126" s="7"/>
      <c r="GU1126" s="7"/>
      <c r="GV1126" s="7"/>
      <c r="GW1126" s="7"/>
      <c r="GX1126" s="7"/>
      <c r="GY1126" s="7"/>
      <c r="GZ1126" s="7"/>
      <c r="HA1126" s="7"/>
      <c r="HB1126" s="7"/>
      <c r="HC1126" s="7"/>
      <c r="HD1126" s="7"/>
      <c r="HE1126" s="7"/>
      <c r="HF1126" s="7"/>
      <c r="HG1126" s="7"/>
      <c r="HH1126" s="7"/>
      <c r="HI1126" s="7"/>
      <c r="HJ1126" s="7"/>
      <c r="HK1126" s="7"/>
      <c r="HL1126" s="7"/>
      <c r="HM1126" s="7"/>
      <c r="HN1126" s="7"/>
      <c r="HO1126" s="7"/>
      <c r="HP1126" s="7"/>
      <c r="HQ1126" s="7"/>
      <c r="HR1126" s="7"/>
      <c r="HS1126" s="7"/>
      <c r="HT1126" s="7"/>
      <c r="HU1126" s="7"/>
      <c r="HV1126" s="7"/>
      <c r="HW1126" s="7"/>
      <c r="HX1126" s="7"/>
      <c r="HY1126" s="7"/>
      <c r="HZ1126" s="7"/>
      <c r="IA1126" s="7"/>
      <c r="IB1126" s="7"/>
      <c r="IC1126" s="7"/>
      <c r="ID1126" s="7"/>
      <c r="IE1126" s="7"/>
      <c r="IF1126" s="7"/>
      <c r="IG1126" s="7"/>
      <c r="IH1126" s="7"/>
      <c r="II1126" s="7"/>
      <c r="IJ1126" s="7"/>
      <c r="IK1126" s="7"/>
      <c r="IL1126" s="7"/>
      <c r="IM1126" s="7"/>
      <c r="IN1126" s="7"/>
      <c r="IO1126" s="7"/>
      <c r="IP1126" s="7"/>
      <c r="IQ1126" s="7"/>
      <c r="IR1126" s="7"/>
      <c r="IS1126" s="7"/>
      <c r="IT1126" s="7"/>
    </row>
    <row r="1127" spans="1:254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  <c r="FH1127" s="7"/>
      <c r="FI1127" s="7"/>
      <c r="FJ1127" s="7"/>
      <c r="FK1127" s="7"/>
      <c r="FL1127" s="7"/>
      <c r="FM1127" s="7"/>
      <c r="FN1127" s="7"/>
      <c r="FO1127" s="7"/>
      <c r="FP1127" s="7"/>
      <c r="FQ1127" s="7"/>
      <c r="FR1127" s="7"/>
      <c r="FS1127" s="7"/>
      <c r="FT1127" s="7"/>
      <c r="FU1127" s="7"/>
      <c r="FV1127" s="7"/>
      <c r="FW1127" s="7"/>
      <c r="FX1127" s="7"/>
      <c r="FY1127" s="7"/>
      <c r="FZ1127" s="7"/>
      <c r="GA1127" s="7"/>
      <c r="GB1127" s="7"/>
      <c r="GC1127" s="7"/>
      <c r="GD1127" s="7"/>
      <c r="GE1127" s="7"/>
      <c r="GF1127" s="7"/>
      <c r="GG1127" s="7"/>
      <c r="GH1127" s="7"/>
      <c r="GI1127" s="7"/>
      <c r="GJ1127" s="7"/>
      <c r="GK1127" s="7"/>
      <c r="GL1127" s="7"/>
      <c r="GM1127" s="7"/>
      <c r="GN1127" s="7"/>
      <c r="GO1127" s="7"/>
      <c r="GP1127" s="7"/>
      <c r="GQ1127" s="7"/>
      <c r="GR1127" s="7"/>
      <c r="GS1127" s="7"/>
      <c r="GT1127" s="7"/>
      <c r="GU1127" s="7"/>
      <c r="GV1127" s="7"/>
      <c r="GW1127" s="7"/>
      <c r="GX1127" s="7"/>
      <c r="GY1127" s="7"/>
      <c r="GZ1127" s="7"/>
      <c r="HA1127" s="7"/>
      <c r="HB1127" s="7"/>
      <c r="HC1127" s="7"/>
      <c r="HD1127" s="7"/>
      <c r="HE1127" s="7"/>
      <c r="HF1127" s="7"/>
      <c r="HG1127" s="7"/>
      <c r="HH1127" s="7"/>
      <c r="HI1127" s="7"/>
      <c r="HJ1127" s="7"/>
      <c r="HK1127" s="7"/>
      <c r="HL1127" s="7"/>
      <c r="HM1127" s="7"/>
      <c r="HN1127" s="7"/>
      <c r="HO1127" s="7"/>
      <c r="HP1127" s="7"/>
      <c r="HQ1127" s="7"/>
      <c r="HR1127" s="7"/>
      <c r="HS1127" s="7"/>
      <c r="HT1127" s="7"/>
      <c r="HU1127" s="7"/>
      <c r="HV1127" s="7"/>
      <c r="HW1127" s="7"/>
      <c r="HX1127" s="7"/>
      <c r="HY1127" s="7"/>
      <c r="HZ1127" s="7"/>
      <c r="IA1127" s="7"/>
      <c r="IB1127" s="7"/>
      <c r="IC1127" s="7"/>
      <c r="ID1127" s="7"/>
      <c r="IE1127" s="7"/>
      <c r="IF1127" s="7"/>
      <c r="IG1127" s="7"/>
      <c r="IH1127" s="7"/>
      <c r="II1127" s="7"/>
      <c r="IJ1127" s="7"/>
      <c r="IK1127" s="7"/>
      <c r="IL1127" s="7"/>
      <c r="IM1127" s="7"/>
      <c r="IN1127" s="7"/>
      <c r="IO1127" s="7"/>
      <c r="IP1127" s="7"/>
      <c r="IQ1127" s="7"/>
      <c r="IR1127" s="7"/>
      <c r="IS1127" s="7"/>
      <c r="IT1127" s="7"/>
    </row>
    <row r="1128" spans="1:254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  <c r="GS1128" s="7"/>
      <c r="GT1128" s="7"/>
      <c r="GU1128" s="7"/>
      <c r="GV1128" s="7"/>
      <c r="GW1128" s="7"/>
      <c r="GX1128" s="7"/>
      <c r="GY1128" s="7"/>
      <c r="GZ1128" s="7"/>
      <c r="HA1128" s="7"/>
      <c r="HB1128" s="7"/>
      <c r="HC1128" s="7"/>
      <c r="HD1128" s="7"/>
      <c r="HE1128" s="7"/>
      <c r="HF1128" s="7"/>
      <c r="HG1128" s="7"/>
      <c r="HH1128" s="7"/>
      <c r="HI1128" s="7"/>
      <c r="HJ1128" s="7"/>
      <c r="HK1128" s="7"/>
      <c r="HL1128" s="7"/>
      <c r="HM1128" s="7"/>
      <c r="HN1128" s="7"/>
      <c r="HO1128" s="7"/>
      <c r="HP1128" s="7"/>
      <c r="HQ1128" s="7"/>
      <c r="HR1128" s="7"/>
      <c r="HS1128" s="7"/>
      <c r="HT1128" s="7"/>
      <c r="HU1128" s="7"/>
      <c r="HV1128" s="7"/>
      <c r="HW1128" s="7"/>
      <c r="HX1128" s="7"/>
      <c r="HY1128" s="7"/>
      <c r="HZ1128" s="7"/>
      <c r="IA1128" s="7"/>
      <c r="IB1128" s="7"/>
      <c r="IC1128" s="7"/>
      <c r="ID1128" s="7"/>
      <c r="IE1128" s="7"/>
      <c r="IF1128" s="7"/>
      <c r="IG1128" s="7"/>
      <c r="IH1128" s="7"/>
      <c r="II1128" s="7"/>
      <c r="IJ1128" s="7"/>
      <c r="IK1128" s="7"/>
      <c r="IL1128" s="7"/>
      <c r="IM1128" s="7"/>
      <c r="IN1128" s="7"/>
      <c r="IO1128" s="7"/>
      <c r="IP1128" s="7"/>
      <c r="IQ1128" s="7"/>
      <c r="IR1128" s="7"/>
      <c r="IS1128" s="7"/>
      <c r="IT1128" s="7"/>
    </row>
    <row r="1129" spans="1:254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  <c r="FH1129" s="7"/>
      <c r="FI1129" s="7"/>
      <c r="FJ1129" s="7"/>
      <c r="FK1129" s="7"/>
      <c r="FL1129" s="7"/>
      <c r="FM1129" s="7"/>
      <c r="FN1129" s="7"/>
      <c r="FO1129" s="7"/>
      <c r="FP1129" s="7"/>
      <c r="FQ1129" s="7"/>
      <c r="FR1129" s="7"/>
      <c r="FS1129" s="7"/>
      <c r="FT1129" s="7"/>
      <c r="FU1129" s="7"/>
      <c r="FV1129" s="7"/>
      <c r="FW1129" s="7"/>
      <c r="FX1129" s="7"/>
      <c r="FY1129" s="7"/>
      <c r="FZ1129" s="7"/>
      <c r="GA1129" s="7"/>
      <c r="GB1129" s="7"/>
      <c r="GC1129" s="7"/>
      <c r="GD1129" s="7"/>
      <c r="GE1129" s="7"/>
      <c r="GF1129" s="7"/>
      <c r="GG1129" s="7"/>
      <c r="GH1129" s="7"/>
      <c r="GI1129" s="7"/>
      <c r="GJ1129" s="7"/>
      <c r="GK1129" s="7"/>
      <c r="GL1129" s="7"/>
      <c r="GM1129" s="7"/>
      <c r="GN1129" s="7"/>
      <c r="GO1129" s="7"/>
      <c r="GP1129" s="7"/>
      <c r="GQ1129" s="7"/>
      <c r="GR1129" s="7"/>
      <c r="GS1129" s="7"/>
      <c r="GT1129" s="7"/>
      <c r="GU1129" s="7"/>
      <c r="GV1129" s="7"/>
      <c r="GW1129" s="7"/>
      <c r="GX1129" s="7"/>
      <c r="GY1129" s="7"/>
      <c r="GZ1129" s="7"/>
      <c r="HA1129" s="7"/>
      <c r="HB1129" s="7"/>
      <c r="HC1129" s="7"/>
      <c r="HD1129" s="7"/>
      <c r="HE1129" s="7"/>
      <c r="HF1129" s="7"/>
      <c r="HG1129" s="7"/>
      <c r="HH1129" s="7"/>
      <c r="HI1129" s="7"/>
      <c r="HJ1129" s="7"/>
      <c r="HK1129" s="7"/>
      <c r="HL1129" s="7"/>
      <c r="HM1129" s="7"/>
      <c r="HN1129" s="7"/>
      <c r="HO1129" s="7"/>
      <c r="HP1129" s="7"/>
      <c r="HQ1129" s="7"/>
      <c r="HR1129" s="7"/>
      <c r="HS1129" s="7"/>
      <c r="HT1129" s="7"/>
      <c r="HU1129" s="7"/>
      <c r="HV1129" s="7"/>
      <c r="HW1129" s="7"/>
      <c r="HX1129" s="7"/>
      <c r="HY1129" s="7"/>
      <c r="HZ1129" s="7"/>
      <c r="IA1129" s="7"/>
      <c r="IB1129" s="7"/>
      <c r="IC1129" s="7"/>
      <c r="ID1129" s="7"/>
      <c r="IE1129" s="7"/>
      <c r="IF1129" s="7"/>
      <c r="IG1129" s="7"/>
      <c r="IH1129" s="7"/>
      <c r="II1129" s="7"/>
      <c r="IJ1129" s="7"/>
      <c r="IK1129" s="7"/>
      <c r="IL1129" s="7"/>
      <c r="IM1129" s="7"/>
      <c r="IN1129" s="7"/>
      <c r="IO1129" s="7"/>
      <c r="IP1129" s="7"/>
      <c r="IQ1129" s="7"/>
      <c r="IR1129" s="7"/>
      <c r="IS1129" s="7"/>
      <c r="IT1129" s="7"/>
    </row>
    <row r="1130" spans="1:254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  <c r="FH1130" s="7"/>
      <c r="FI1130" s="7"/>
      <c r="FJ1130" s="7"/>
      <c r="FK1130" s="7"/>
      <c r="FL1130" s="7"/>
      <c r="FM1130" s="7"/>
      <c r="FN1130" s="7"/>
      <c r="FO1130" s="7"/>
      <c r="FP1130" s="7"/>
      <c r="FQ1130" s="7"/>
      <c r="FR1130" s="7"/>
      <c r="FS1130" s="7"/>
      <c r="FT1130" s="7"/>
      <c r="FU1130" s="7"/>
      <c r="FV1130" s="7"/>
      <c r="FW1130" s="7"/>
      <c r="FX1130" s="7"/>
      <c r="FY1130" s="7"/>
      <c r="FZ1130" s="7"/>
      <c r="GA1130" s="7"/>
      <c r="GB1130" s="7"/>
      <c r="GC1130" s="7"/>
      <c r="GD1130" s="7"/>
      <c r="GE1130" s="7"/>
      <c r="GF1130" s="7"/>
      <c r="GG1130" s="7"/>
      <c r="GH1130" s="7"/>
      <c r="GI1130" s="7"/>
      <c r="GJ1130" s="7"/>
      <c r="GK1130" s="7"/>
      <c r="GL1130" s="7"/>
      <c r="GM1130" s="7"/>
      <c r="GN1130" s="7"/>
      <c r="GO1130" s="7"/>
      <c r="GP1130" s="7"/>
      <c r="GQ1130" s="7"/>
      <c r="GR1130" s="7"/>
      <c r="GS1130" s="7"/>
      <c r="GT1130" s="7"/>
      <c r="GU1130" s="7"/>
      <c r="GV1130" s="7"/>
      <c r="GW1130" s="7"/>
      <c r="GX1130" s="7"/>
      <c r="GY1130" s="7"/>
      <c r="GZ1130" s="7"/>
      <c r="HA1130" s="7"/>
      <c r="HB1130" s="7"/>
      <c r="HC1130" s="7"/>
      <c r="HD1130" s="7"/>
      <c r="HE1130" s="7"/>
      <c r="HF1130" s="7"/>
      <c r="HG1130" s="7"/>
      <c r="HH1130" s="7"/>
      <c r="HI1130" s="7"/>
      <c r="HJ1130" s="7"/>
      <c r="HK1130" s="7"/>
      <c r="HL1130" s="7"/>
      <c r="HM1130" s="7"/>
      <c r="HN1130" s="7"/>
      <c r="HO1130" s="7"/>
      <c r="HP1130" s="7"/>
      <c r="HQ1130" s="7"/>
      <c r="HR1130" s="7"/>
      <c r="HS1130" s="7"/>
      <c r="HT1130" s="7"/>
      <c r="HU1130" s="7"/>
      <c r="HV1130" s="7"/>
      <c r="HW1130" s="7"/>
      <c r="HX1130" s="7"/>
      <c r="HY1130" s="7"/>
      <c r="HZ1130" s="7"/>
      <c r="IA1130" s="7"/>
      <c r="IB1130" s="7"/>
      <c r="IC1130" s="7"/>
      <c r="ID1130" s="7"/>
      <c r="IE1130" s="7"/>
      <c r="IF1130" s="7"/>
      <c r="IG1130" s="7"/>
      <c r="IH1130" s="7"/>
      <c r="II1130" s="7"/>
      <c r="IJ1130" s="7"/>
      <c r="IK1130" s="7"/>
      <c r="IL1130" s="7"/>
      <c r="IM1130" s="7"/>
      <c r="IN1130" s="7"/>
      <c r="IO1130" s="7"/>
      <c r="IP1130" s="7"/>
      <c r="IQ1130" s="7"/>
      <c r="IR1130" s="7"/>
      <c r="IS1130" s="7"/>
      <c r="IT1130" s="7"/>
    </row>
    <row r="1131" spans="1:254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  <c r="EE1131" s="7"/>
      <c r="EF1131" s="7"/>
      <c r="EG1131" s="7"/>
      <c r="EH1131" s="7"/>
      <c r="EI1131" s="7"/>
      <c r="EJ1131" s="7"/>
      <c r="EK1131" s="7"/>
      <c r="EL1131" s="7"/>
      <c r="EM1131" s="7"/>
      <c r="EN1131" s="7"/>
      <c r="EO1131" s="7"/>
      <c r="EP1131" s="7"/>
      <c r="EQ1131" s="7"/>
      <c r="ER1131" s="7"/>
      <c r="ES1131" s="7"/>
      <c r="ET1131" s="7"/>
      <c r="EU1131" s="7"/>
      <c r="EV1131" s="7"/>
      <c r="EW1131" s="7"/>
      <c r="EX1131" s="7"/>
      <c r="EY1131" s="7"/>
      <c r="EZ1131" s="7"/>
      <c r="FA1131" s="7"/>
      <c r="FB1131" s="7"/>
      <c r="FC1131" s="7"/>
      <c r="FD1131" s="7"/>
      <c r="FE1131" s="7"/>
      <c r="FF1131" s="7"/>
      <c r="FG1131" s="7"/>
      <c r="FH1131" s="7"/>
      <c r="FI1131" s="7"/>
      <c r="FJ1131" s="7"/>
      <c r="FK1131" s="7"/>
      <c r="FL1131" s="7"/>
      <c r="FM1131" s="7"/>
      <c r="FN1131" s="7"/>
      <c r="FO1131" s="7"/>
      <c r="FP1131" s="7"/>
      <c r="FQ1131" s="7"/>
      <c r="FR1131" s="7"/>
      <c r="FS1131" s="7"/>
      <c r="FT1131" s="7"/>
      <c r="FU1131" s="7"/>
      <c r="FV1131" s="7"/>
      <c r="FW1131" s="7"/>
      <c r="FX1131" s="7"/>
      <c r="FY1131" s="7"/>
      <c r="FZ1131" s="7"/>
      <c r="GA1131" s="7"/>
      <c r="GB1131" s="7"/>
      <c r="GC1131" s="7"/>
      <c r="GD1131" s="7"/>
      <c r="GE1131" s="7"/>
      <c r="GF1131" s="7"/>
      <c r="GG1131" s="7"/>
      <c r="GH1131" s="7"/>
      <c r="GI1131" s="7"/>
      <c r="GJ1131" s="7"/>
      <c r="GK1131" s="7"/>
      <c r="GL1131" s="7"/>
      <c r="GM1131" s="7"/>
      <c r="GN1131" s="7"/>
      <c r="GO1131" s="7"/>
      <c r="GP1131" s="7"/>
      <c r="GQ1131" s="7"/>
      <c r="GR1131" s="7"/>
      <c r="GS1131" s="7"/>
      <c r="GT1131" s="7"/>
      <c r="GU1131" s="7"/>
      <c r="GV1131" s="7"/>
      <c r="GW1131" s="7"/>
      <c r="GX1131" s="7"/>
      <c r="GY1131" s="7"/>
      <c r="GZ1131" s="7"/>
      <c r="HA1131" s="7"/>
      <c r="HB1131" s="7"/>
      <c r="HC1131" s="7"/>
      <c r="HD1131" s="7"/>
      <c r="HE1131" s="7"/>
      <c r="HF1131" s="7"/>
      <c r="HG1131" s="7"/>
      <c r="HH1131" s="7"/>
      <c r="HI1131" s="7"/>
      <c r="HJ1131" s="7"/>
      <c r="HK1131" s="7"/>
      <c r="HL1131" s="7"/>
      <c r="HM1131" s="7"/>
      <c r="HN1131" s="7"/>
      <c r="HO1131" s="7"/>
      <c r="HP1131" s="7"/>
      <c r="HQ1131" s="7"/>
      <c r="HR1131" s="7"/>
      <c r="HS1131" s="7"/>
      <c r="HT1131" s="7"/>
      <c r="HU1131" s="7"/>
      <c r="HV1131" s="7"/>
      <c r="HW1131" s="7"/>
      <c r="HX1131" s="7"/>
      <c r="HY1131" s="7"/>
      <c r="HZ1131" s="7"/>
      <c r="IA1131" s="7"/>
      <c r="IB1131" s="7"/>
      <c r="IC1131" s="7"/>
      <c r="ID1131" s="7"/>
      <c r="IE1131" s="7"/>
      <c r="IF1131" s="7"/>
      <c r="IG1131" s="7"/>
      <c r="IH1131" s="7"/>
      <c r="II1131" s="7"/>
      <c r="IJ1131" s="7"/>
      <c r="IK1131" s="7"/>
      <c r="IL1131" s="7"/>
      <c r="IM1131" s="7"/>
      <c r="IN1131" s="7"/>
      <c r="IO1131" s="7"/>
      <c r="IP1131" s="7"/>
      <c r="IQ1131" s="7"/>
      <c r="IR1131" s="7"/>
      <c r="IS1131" s="7"/>
      <c r="IT1131" s="7"/>
    </row>
    <row r="1132" spans="1:254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  <c r="EE1132" s="7"/>
      <c r="EF1132" s="7"/>
      <c r="EG1132" s="7"/>
      <c r="EH1132" s="7"/>
      <c r="EI1132" s="7"/>
      <c r="EJ1132" s="7"/>
      <c r="EK1132" s="7"/>
      <c r="EL1132" s="7"/>
      <c r="EM1132" s="7"/>
      <c r="EN1132" s="7"/>
      <c r="EO1132" s="7"/>
      <c r="EP1132" s="7"/>
      <c r="EQ1132" s="7"/>
      <c r="ER1132" s="7"/>
      <c r="ES1132" s="7"/>
      <c r="ET1132" s="7"/>
      <c r="EU1132" s="7"/>
      <c r="EV1132" s="7"/>
      <c r="EW1132" s="7"/>
      <c r="EX1132" s="7"/>
      <c r="EY1132" s="7"/>
      <c r="EZ1132" s="7"/>
      <c r="FA1132" s="7"/>
      <c r="FB1132" s="7"/>
      <c r="FC1132" s="7"/>
      <c r="FD1132" s="7"/>
      <c r="FE1132" s="7"/>
      <c r="FF1132" s="7"/>
      <c r="FG1132" s="7"/>
      <c r="FH1132" s="7"/>
      <c r="FI1132" s="7"/>
      <c r="FJ1132" s="7"/>
      <c r="FK1132" s="7"/>
      <c r="FL1132" s="7"/>
      <c r="FM1132" s="7"/>
      <c r="FN1132" s="7"/>
      <c r="FO1132" s="7"/>
      <c r="FP1132" s="7"/>
      <c r="FQ1132" s="7"/>
      <c r="FR1132" s="7"/>
      <c r="FS1132" s="7"/>
      <c r="FT1132" s="7"/>
      <c r="FU1132" s="7"/>
      <c r="FV1132" s="7"/>
      <c r="FW1132" s="7"/>
      <c r="FX1132" s="7"/>
      <c r="FY1132" s="7"/>
      <c r="FZ1132" s="7"/>
      <c r="GA1132" s="7"/>
      <c r="GB1132" s="7"/>
      <c r="GC1132" s="7"/>
      <c r="GD1132" s="7"/>
      <c r="GE1132" s="7"/>
      <c r="GF1132" s="7"/>
      <c r="GG1132" s="7"/>
      <c r="GH1132" s="7"/>
      <c r="GI1132" s="7"/>
      <c r="GJ1132" s="7"/>
      <c r="GK1132" s="7"/>
      <c r="GL1132" s="7"/>
      <c r="GM1132" s="7"/>
      <c r="GN1132" s="7"/>
      <c r="GO1132" s="7"/>
      <c r="GP1132" s="7"/>
      <c r="GQ1132" s="7"/>
      <c r="GR1132" s="7"/>
      <c r="GS1132" s="7"/>
      <c r="GT1132" s="7"/>
      <c r="GU1132" s="7"/>
      <c r="GV1132" s="7"/>
      <c r="GW1132" s="7"/>
      <c r="GX1132" s="7"/>
      <c r="GY1132" s="7"/>
      <c r="GZ1132" s="7"/>
      <c r="HA1132" s="7"/>
      <c r="HB1132" s="7"/>
      <c r="HC1132" s="7"/>
      <c r="HD1132" s="7"/>
      <c r="HE1132" s="7"/>
      <c r="HF1132" s="7"/>
      <c r="HG1132" s="7"/>
      <c r="HH1132" s="7"/>
      <c r="HI1132" s="7"/>
      <c r="HJ1132" s="7"/>
      <c r="HK1132" s="7"/>
      <c r="HL1132" s="7"/>
      <c r="HM1132" s="7"/>
      <c r="HN1132" s="7"/>
      <c r="HO1132" s="7"/>
      <c r="HP1132" s="7"/>
      <c r="HQ1132" s="7"/>
      <c r="HR1132" s="7"/>
      <c r="HS1132" s="7"/>
      <c r="HT1132" s="7"/>
      <c r="HU1132" s="7"/>
      <c r="HV1132" s="7"/>
      <c r="HW1132" s="7"/>
      <c r="HX1132" s="7"/>
      <c r="HY1132" s="7"/>
      <c r="HZ1132" s="7"/>
      <c r="IA1132" s="7"/>
      <c r="IB1132" s="7"/>
      <c r="IC1132" s="7"/>
      <c r="ID1132" s="7"/>
      <c r="IE1132" s="7"/>
      <c r="IF1132" s="7"/>
      <c r="IG1132" s="7"/>
      <c r="IH1132" s="7"/>
      <c r="II1132" s="7"/>
      <c r="IJ1132" s="7"/>
      <c r="IK1132" s="7"/>
      <c r="IL1132" s="7"/>
      <c r="IM1132" s="7"/>
      <c r="IN1132" s="7"/>
      <c r="IO1132" s="7"/>
      <c r="IP1132" s="7"/>
      <c r="IQ1132" s="7"/>
      <c r="IR1132" s="7"/>
      <c r="IS1132" s="7"/>
      <c r="IT1132" s="7"/>
    </row>
    <row r="1133" spans="1:254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  <c r="EE1133" s="7"/>
      <c r="EF1133" s="7"/>
      <c r="EG1133" s="7"/>
      <c r="EH1133" s="7"/>
      <c r="EI1133" s="7"/>
      <c r="EJ1133" s="7"/>
      <c r="EK1133" s="7"/>
      <c r="EL1133" s="7"/>
      <c r="EM1133" s="7"/>
      <c r="EN1133" s="7"/>
      <c r="EO1133" s="7"/>
      <c r="EP1133" s="7"/>
      <c r="EQ1133" s="7"/>
      <c r="ER1133" s="7"/>
      <c r="ES1133" s="7"/>
      <c r="ET1133" s="7"/>
      <c r="EU1133" s="7"/>
      <c r="EV1133" s="7"/>
      <c r="EW1133" s="7"/>
      <c r="EX1133" s="7"/>
      <c r="EY1133" s="7"/>
      <c r="EZ1133" s="7"/>
      <c r="FA1133" s="7"/>
      <c r="FB1133" s="7"/>
      <c r="FC1133" s="7"/>
      <c r="FD1133" s="7"/>
      <c r="FE1133" s="7"/>
      <c r="FF1133" s="7"/>
      <c r="FG1133" s="7"/>
      <c r="FH1133" s="7"/>
      <c r="FI1133" s="7"/>
      <c r="FJ1133" s="7"/>
      <c r="FK1133" s="7"/>
      <c r="FL1133" s="7"/>
      <c r="FM1133" s="7"/>
      <c r="FN1133" s="7"/>
      <c r="FO1133" s="7"/>
      <c r="FP1133" s="7"/>
      <c r="FQ1133" s="7"/>
      <c r="FR1133" s="7"/>
      <c r="FS1133" s="7"/>
      <c r="FT1133" s="7"/>
      <c r="FU1133" s="7"/>
      <c r="FV1133" s="7"/>
      <c r="FW1133" s="7"/>
      <c r="FX1133" s="7"/>
      <c r="FY1133" s="7"/>
      <c r="FZ1133" s="7"/>
      <c r="GA1133" s="7"/>
      <c r="GB1133" s="7"/>
      <c r="GC1133" s="7"/>
      <c r="GD1133" s="7"/>
      <c r="GE1133" s="7"/>
      <c r="GF1133" s="7"/>
      <c r="GG1133" s="7"/>
      <c r="GH1133" s="7"/>
      <c r="GI1133" s="7"/>
      <c r="GJ1133" s="7"/>
      <c r="GK1133" s="7"/>
      <c r="GL1133" s="7"/>
      <c r="GM1133" s="7"/>
      <c r="GN1133" s="7"/>
      <c r="GO1133" s="7"/>
      <c r="GP1133" s="7"/>
      <c r="GQ1133" s="7"/>
      <c r="GR1133" s="7"/>
      <c r="GS1133" s="7"/>
      <c r="GT1133" s="7"/>
      <c r="GU1133" s="7"/>
      <c r="GV1133" s="7"/>
      <c r="GW1133" s="7"/>
      <c r="GX1133" s="7"/>
      <c r="GY1133" s="7"/>
      <c r="GZ1133" s="7"/>
      <c r="HA1133" s="7"/>
      <c r="HB1133" s="7"/>
      <c r="HC1133" s="7"/>
      <c r="HD1133" s="7"/>
      <c r="HE1133" s="7"/>
      <c r="HF1133" s="7"/>
      <c r="HG1133" s="7"/>
      <c r="HH1133" s="7"/>
      <c r="HI1133" s="7"/>
      <c r="HJ1133" s="7"/>
      <c r="HK1133" s="7"/>
      <c r="HL1133" s="7"/>
      <c r="HM1133" s="7"/>
      <c r="HN1133" s="7"/>
      <c r="HO1133" s="7"/>
      <c r="HP1133" s="7"/>
      <c r="HQ1133" s="7"/>
      <c r="HR1133" s="7"/>
      <c r="HS1133" s="7"/>
      <c r="HT1133" s="7"/>
      <c r="HU1133" s="7"/>
      <c r="HV1133" s="7"/>
      <c r="HW1133" s="7"/>
      <c r="HX1133" s="7"/>
      <c r="HY1133" s="7"/>
      <c r="HZ1133" s="7"/>
      <c r="IA1133" s="7"/>
      <c r="IB1133" s="7"/>
      <c r="IC1133" s="7"/>
      <c r="ID1133" s="7"/>
      <c r="IE1133" s="7"/>
      <c r="IF1133" s="7"/>
      <c r="IG1133" s="7"/>
      <c r="IH1133" s="7"/>
      <c r="II1133" s="7"/>
      <c r="IJ1133" s="7"/>
      <c r="IK1133" s="7"/>
      <c r="IL1133" s="7"/>
      <c r="IM1133" s="7"/>
      <c r="IN1133" s="7"/>
      <c r="IO1133" s="7"/>
      <c r="IP1133" s="7"/>
      <c r="IQ1133" s="7"/>
      <c r="IR1133" s="7"/>
      <c r="IS1133" s="7"/>
      <c r="IT1133" s="7"/>
    </row>
    <row r="1134" spans="1:254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  <c r="DV1134" s="7"/>
      <c r="DW1134" s="7"/>
      <c r="DX1134" s="7"/>
      <c r="DY1134" s="7"/>
      <c r="DZ1134" s="7"/>
      <c r="EA1134" s="7"/>
      <c r="EB1134" s="7"/>
      <c r="EC1134" s="7"/>
      <c r="ED1134" s="7"/>
      <c r="EE1134" s="7"/>
      <c r="EF1134" s="7"/>
      <c r="EG1134" s="7"/>
      <c r="EH1134" s="7"/>
      <c r="EI1134" s="7"/>
      <c r="EJ1134" s="7"/>
      <c r="EK1134" s="7"/>
      <c r="EL1134" s="7"/>
      <c r="EM1134" s="7"/>
      <c r="EN1134" s="7"/>
      <c r="EO1134" s="7"/>
      <c r="EP1134" s="7"/>
      <c r="EQ1134" s="7"/>
      <c r="ER1134" s="7"/>
      <c r="ES1134" s="7"/>
      <c r="ET1134" s="7"/>
      <c r="EU1134" s="7"/>
      <c r="EV1134" s="7"/>
      <c r="EW1134" s="7"/>
      <c r="EX1134" s="7"/>
      <c r="EY1134" s="7"/>
      <c r="EZ1134" s="7"/>
      <c r="FA1134" s="7"/>
      <c r="FB1134" s="7"/>
      <c r="FC1134" s="7"/>
      <c r="FD1134" s="7"/>
      <c r="FE1134" s="7"/>
      <c r="FF1134" s="7"/>
      <c r="FG1134" s="7"/>
      <c r="FH1134" s="7"/>
      <c r="FI1134" s="7"/>
      <c r="FJ1134" s="7"/>
      <c r="FK1134" s="7"/>
      <c r="FL1134" s="7"/>
      <c r="FM1134" s="7"/>
      <c r="FN1134" s="7"/>
      <c r="FO1134" s="7"/>
      <c r="FP1134" s="7"/>
      <c r="FQ1134" s="7"/>
      <c r="FR1134" s="7"/>
      <c r="FS1134" s="7"/>
      <c r="FT1134" s="7"/>
      <c r="FU1134" s="7"/>
      <c r="FV1134" s="7"/>
      <c r="FW1134" s="7"/>
      <c r="FX1134" s="7"/>
      <c r="FY1134" s="7"/>
      <c r="FZ1134" s="7"/>
      <c r="GA1134" s="7"/>
      <c r="GB1134" s="7"/>
      <c r="GC1134" s="7"/>
      <c r="GD1134" s="7"/>
      <c r="GE1134" s="7"/>
      <c r="GF1134" s="7"/>
      <c r="GG1134" s="7"/>
      <c r="GH1134" s="7"/>
      <c r="GI1134" s="7"/>
      <c r="GJ1134" s="7"/>
      <c r="GK1134" s="7"/>
      <c r="GL1134" s="7"/>
      <c r="GM1134" s="7"/>
      <c r="GN1134" s="7"/>
      <c r="GO1134" s="7"/>
      <c r="GP1134" s="7"/>
      <c r="GQ1134" s="7"/>
      <c r="GR1134" s="7"/>
      <c r="GS1134" s="7"/>
      <c r="GT1134" s="7"/>
      <c r="GU1134" s="7"/>
      <c r="GV1134" s="7"/>
      <c r="GW1134" s="7"/>
      <c r="GX1134" s="7"/>
      <c r="GY1134" s="7"/>
      <c r="GZ1134" s="7"/>
      <c r="HA1134" s="7"/>
      <c r="HB1134" s="7"/>
      <c r="HC1134" s="7"/>
      <c r="HD1134" s="7"/>
      <c r="HE1134" s="7"/>
      <c r="HF1134" s="7"/>
      <c r="HG1134" s="7"/>
      <c r="HH1134" s="7"/>
      <c r="HI1134" s="7"/>
      <c r="HJ1134" s="7"/>
      <c r="HK1134" s="7"/>
      <c r="HL1134" s="7"/>
      <c r="HM1134" s="7"/>
      <c r="HN1134" s="7"/>
      <c r="HO1134" s="7"/>
      <c r="HP1134" s="7"/>
      <c r="HQ1134" s="7"/>
      <c r="HR1134" s="7"/>
      <c r="HS1134" s="7"/>
      <c r="HT1134" s="7"/>
      <c r="HU1134" s="7"/>
      <c r="HV1134" s="7"/>
      <c r="HW1134" s="7"/>
      <c r="HX1134" s="7"/>
      <c r="HY1134" s="7"/>
      <c r="HZ1134" s="7"/>
      <c r="IA1134" s="7"/>
      <c r="IB1134" s="7"/>
      <c r="IC1134" s="7"/>
      <c r="ID1134" s="7"/>
      <c r="IE1134" s="7"/>
      <c r="IF1134" s="7"/>
      <c r="IG1134" s="7"/>
      <c r="IH1134" s="7"/>
      <c r="II1134" s="7"/>
      <c r="IJ1134" s="7"/>
      <c r="IK1134" s="7"/>
      <c r="IL1134" s="7"/>
      <c r="IM1134" s="7"/>
      <c r="IN1134" s="7"/>
      <c r="IO1134" s="7"/>
      <c r="IP1134" s="7"/>
      <c r="IQ1134" s="7"/>
      <c r="IR1134" s="7"/>
      <c r="IS1134" s="7"/>
      <c r="IT1134" s="7"/>
    </row>
    <row r="1135" spans="1:254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  <c r="DV1135" s="7"/>
      <c r="DW1135" s="7"/>
      <c r="DX1135" s="7"/>
      <c r="DY1135" s="7"/>
      <c r="DZ1135" s="7"/>
      <c r="EA1135" s="7"/>
      <c r="EB1135" s="7"/>
      <c r="EC1135" s="7"/>
      <c r="ED1135" s="7"/>
      <c r="EE1135" s="7"/>
      <c r="EF1135" s="7"/>
      <c r="EG1135" s="7"/>
      <c r="EH1135" s="7"/>
      <c r="EI1135" s="7"/>
      <c r="EJ1135" s="7"/>
      <c r="EK1135" s="7"/>
      <c r="EL1135" s="7"/>
      <c r="EM1135" s="7"/>
      <c r="EN1135" s="7"/>
      <c r="EO1135" s="7"/>
      <c r="EP1135" s="7"/>
      <c r="EQ1135" s="7"/>
      <c r="ER1135" s="7"/>
      <c r="ES1135" s="7"/>
      <c r="ET1135" s="7"/>
      <c r="EU1135" s="7"/>
      <c r="EV1135" s="7"/>
      <c r="EW1135" s="7"/>
      <c r="EX1135" s="7"/>
      <c r="EY1135" s="7"/>
      <c r="EZ1135" s="7"/>
      <c r="FA1135" s="7"/>
      <c r="FB1135" s="7"/>
      <c r="FC1135" s="7"/>
      <c r="FD1135" s="7"/>
      <c r="FE1135" s="7"/>
      <c r="FF1135" s="7"/>
      <c r="FG1135" s="7"/>
      <c r="FH1135" s="7"/>
      <c r="FI1135" s="7"/>
      <c r="FJ1135" s="7"/>
      <c r="FK1135" s="7"/>
      <c r="FL1135" s="7"/>
      <c r="FM1135" s="7"/>
      <c r="FN1135" s="7"/>
      <c r="FO1135" s="7"/>
      <c r="FP1135" s="7"/>
      <c r="FQ1135" s="7"/>
      <c r="FR1135" s="7"/>
      <c r="FS1135" s="7"/>
      <c r="FT1135" s="7"/>
      <c r="FU1135" s="7"/>
      <c r="FV1135" s="7"/>
      <c r="FW1135" s="7"/>
      <c r="FX1135" s="7"/>
      <c r="FY1135" s="7"/>
      <c r="FZ1135" s="7"/>
      <c r="GA1135" s="7"/>
      <c r="GB1135" s="7"/>
      <c r="GC1135" s="7"/>
      <c r="GD1135" s="7"/>
      <c r="GE1135" s="7"/>
      <c r="GF1135" s="7"/>
      <c r="GG1135" s="7"/>
      <c r="GH1135" s="7"/>
      <c r="GI1135" s="7"/>
      <c r="GJ1135" s="7"/>
      <c r="GK1135" s="7"/>
      <c r="GL1135" s="7"/>
      <c r="GM1135" s="7"/>
      <c r="GN1135" s="7"/>
      <c r="GO1135" s="7"/>
      <c r="GP1135" s="7"/>
      <c r="GQ1135" s="7"/>
      <c r="GR1135" s="7"/>
      <c r="GS1135" s="7"/>
      <c r="GT1135" s="7"/>
      <c r="GU1135" s="7"/>
      <c r="GV1135" s="7"/>
      <c r="GW1135" s="7"/>
      <c r="GX1135" s="7"/>
      <c r="GY1135" s="7"/>
      <c r="GZ1135" s="7"/>
      <c r="HA1135" s="7"/>
      <c r="HB1135" s="7"/>
      <c r="HC1135" s="7"/>
      <c r="HD1135" s="7"/>
      <c r="HE1135" s="7"/>
      <c r="HF1135" s="7"/>
      <c r="HG1135" s="7"/>
      <c r="HH1135" s="7"/>
      <c r="HI1135" s="7"/>
      <c r="HJ1135" s="7"/>
      <c r="HK1135" s="7"/>
      <c r="HL1135" s="7"/>
      <c r="HM1135" s="7"/>
      <c r="HN1135" s="7"/>
      <c r="HO1135" s="7"/>
      <c r="HP1135" s="7"/>
      <c r="HQ1135" s="7"/>
      <c r="HR1135" s="7"/>
      <c r="HS1135" s="7"/>
      <c r="HT1135" s="7"/>
      <c r="HU1135" s="7"/>
      <c r="HV1135" s="7"/>
      <c r="HW1135" s="7"/>
      <c r="HX1135" s="7"/>
      <c r="HY1135" s="7"/>
      <c r="HZ1135" s="7"/>
      <c r="IA1135" s="7"/>
      <c r="IB1135" s="7"/>
      <c r="IC1135" s="7"/>
      <c r="ID1135" s="7"/>
      <c r="IE1135" s="7"/>
      <c r="IF1135" s="7"/>
      <c r="IG1135" s="7"/>
      <c r="IH1135" s="7"/>
      <c r="II1135" s="7"/>
      <c r="IJ1135" s="7"/>
      <c r="IK1135" s="7"/>
      <c r="IL1135" s="7"/>
      <c r="IM1135" s="7"/>
      <c r="IN1135" s="7"/>
      <c r="IO1135" s="7"/>
      <c r="IP1135" s="7"/>
      <c r="IQ1135" s="7"/>
      <c r="IR1135" s="7"/>
      <c r="IS1135" s="7"/>
      <c r="IT1135" s="7"/>
    </row>
    <row r="1136" spans="1:254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  <c r="DV1136" s="7"/>
      <c r="DW1136" s="7"/>
      <c r="DX1136" s="7"/>
      <c r="DY1136" s="7"/>
      <c r="DZ1136" s="7"/>
      <c r="EA1136" s="7"/>
      <c r="EB1136" s="7"/>
      <c r="EC1136" s="7"/>
      <c r="ED1136" s="7"/>
      <c r="EE1136" s="7"/>
      <c r="EF1136" s="7"/>
      <c r="EG1136" s="7"/>
      <c r="EH1136" s="7"/>
      <c r="EI1136" s="7"/>
      <c r="EJ1136" s="7"/>
      <c r="EK1136" s="7"/>
      <c r="EL1136" s="7"/>
      <c r="EM1136" s="7"/>
      <c r="EN1136" s="7"/>
      <c r="EO1136" s="7"/>
      <c r="EP1136" s="7"/>
      <c r="EQ1136" s="7"/>
      <c r="ER1136" s="7"/>
      <c r="ES1136" s="7"/>
      <c r="ET1136" s="7"/>
      <c r="EU1136" s="7"/>
      <c r="EV1136" s="7"/>
      <c r="EW1136" s="7"/>
      <c r="EX1136" s="7"/>
      <c r="EY1136" s="7"/>
      <c r="EZ1136" s="7"/>
      <c r="FA1136" s="7"/>
      <c r="FB1136" s="7"/>
      <c r="FC1136" s="7"/>
      <c r="FD1136" s="7"/>
      <c r="FE1136" s="7"/>
      <c r="FF1136" s="7"/>
      <c r="FG1136" s="7"/>
      <c r="FH1136" s="7"/>
      <c r="FI1136" s="7"/>
      <c r="FJ1136" s="7"/>
      <c r="FK1136" s="7"/>
      <c r="FL1136" s="7"/>
      <c r="FM1136" s="7"/>
      <c r="FN1136" s="7"/>
      <c r="FO1136" s="7"/>
      <c r="FP1136" s="7"/>
      <c r="FQ1136" s="7"/>
      <c r="FR1136" s="7"/>
      <c r="FS1136" s="7"/>
      <c r="FT1136" s="7"/>
      <c r="FU1136" s="7"/>
      <c r="FV1136" s="7"/>
      <c r="FW1136" s="7"/>
      <c r="FX1136" s="7"/>
      <c r="FY1136" s="7"/>
      <c r="FZ1136" s="7"/>
      <c r="GA1136" s="7"/>
      <c r="GB1136" s="7"/>
      <c r="GC1136" s="7"/>
      <c r="GD1136" s="7"/>
      <c r="GE1136" s="7"/>
      <c r="GF1136" s="7"/>
      <c r="GG1136" s="7"/>
      <c r="GH1136" s="7"/>
      <c r="GI1136" s="7"/>
      <c r="GJ1136" s="7"/>
      <c r="GK1136" s="7"/>
      <c r="GL1136" s="7"/>
      <c r="GM1136" s="7"/>
      <c r="GN1136" s="7"/>
      <c r="GO1136" s="7"/>
      <c r="GP1136" s="7"/>
      <c r="GQ1136" s="7"/>
      <c r="GR1136" s="7"/>
      <c r="GS1136" s="7"/>
      <c r="GT1136" s="7"/>
      <c r="GU1136" s="7"/>
      <c r="GV1136" s="7"/>
      <c r="GW1136" s="7"/>
      <c r="GX1136" s="7"/>
      <c r="GY1136" s="7"/>
      <c r="GZ1136" s="7"/>
      <c r="HA1136" s="7"/>
      <c r="HB1136" s="7"/>
      <c r="HC1136" s="7"/>
      <c r="HD1136" s="7"/>
      <c r="HE1136" s="7"/>
      <c r="HF1136" s="7"/>
      <c r="HG1136" s="7"/>
      <c r="HH1136" s="7"/>
      <c r="HI1136" s="7"/>
      <c r="HJ1136" s="7"/>
      <c r="HK1136" s="7"/>
      <c r="HL1136" s="7"/>
      <c r="HM1136" s="7"/>
      <c r="HN1136" s="7"/>
      <c r="HO1136" s="7"/>
      <c r="HP1136" s="7"/>
      <c r="HQ1136" s="7"/>
      <c r="HR1136" s="7"/>
      <c r="HS1136" s="7"/>
      <c r="HT1136" s="7"/>
      <c r="HU1136" s="7"/>
      <c r="HV1136" s="7"/>
      <c r="HW1136" s="7"/>
      <c r="HX1136" s="7"/>
      <c r="HY1136" s="7"/>
      <c r="HZ1136" s="7"/>
      <c r="IA1136" s="7"/>
      <c r="IB1136" s="7"/>
      <c r="IC1136" s="7"/>
      <c r="ID1136" s="7"/>
      <c r="IE1136" s="7"/>
      <c r="IF1136" s="7"/>
      <c r="IG1136" s="7"/>
      <c r="IH1136" s="7"/>
      <c r="II1136" s="7"/>
      <c r="IJ1136" s="7"/>
      <c r="IK1136" s="7"/>
      <c r="IL1136" s="7"/>
      <c r="IM1136" s="7"/>
      <c r="IN1136" s="7"/>
      <c r="IO1136" s="7"/>
      <c r="IP1136" s="7"/>
      <c r="IQ1136" s="7"/>
      <c r="IR1136" s="7"/>
      <c r="IS1136" s="7"/>
      <c r="IT1136" s="7"/>
    </row>
    <row r="1137" spans="1:254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  <c r="DV1137" s="7"/>
      <c r="DW1137" s="7"/>
      <c r="DX1137" s="7"/>
      <c r="DY1137" s="7"/>
      <c r="DZ1137" s="7"/>
      <c r="EA1137" s="7"/>
      <c r="EB1137" s="7"/>
      <c r="EC1137" s="7"/>
      <c r="ED1137" s="7"/>
      <c r="EE1137" s="7"/>
      <c r="EF1137" s="7"/>
      <c r="EG1137" s="7"/>
      <c r="EH1137" s="7"/>
      <c r="EI1137" s="7"/>
      <c r="EJ1137" s="7"/>
      <c r="EK1137" s="7"/>
      <c r="EL1137" s="7"/>
      <c r="EM1137" s="7"/>
      <c r="EN1137" s="7"/>
      <c r="EO1137" s="7"/>
      <c r="EP1137" s="7"/>
      <c r="EQ1137" s="7"/>
      <c r="ER1137" s="7"/>
      <c r="ES1137" s="7"/>
      <c r="ET1137" s="7"/>
      <c r="EU1137" s="7"/>
      <c r="EV1137" s="7"/>
      <c r="EW1137" s="7"/>
      <c r="EX1137" s="7"/>
      <c r="EY1137" s="7"/>
      <c r="EZ1137" s="7"/>
      <c r="FA1137" s="7"/>
      <c r="FB1137" s="7"/>
      <c r="FC1137" s="7"/>
      <c r="FD1137" s="7"/>
      <c r="FE1137" s="7"/>
      <c r="FF1137" s="7"/>
      <c r="FG1137" s="7"/>
      <c r="FH1137" s="7"/>
      <c r="FI1137" s="7"/>
      <c r="FJ1137" s="7"/>
      <c r="FK1137" s="7"/>
      <c r="FL1137" s="7"/>
      <c r="FM1137" s="7"/>
      <c r="FN1137" s="7"/>
      <c r="FO1137" s="7"/>
      <c r="FP1137" s="7"/>
      <c r="FQ1137" s="7"/>
      <c r="FR1137" s="7"/>
      <c r="FS1137" s="7"/>
      <c r="FT1137" s="7"/>
      <c r="FU1137" s="7"/>
      <c r="FV1137" s="7"/>
      <c r="FW1137" s="7"/>
      <c r="FX1137" s="7"/>
      <c r="FY1137" s="7"/>
      <c r="FZ1137" s="7"/>
      <c r="GA1137" s="7"/>
      <c r="GB1137" s="7"/>
      <c r="GC1137" s="7"/>
      <c r="GD1137" s="7"/>
      <c r="GE1137" s="7"/>
      <c r="GF1137" s="7"/>
      <c r="GG1137" s="7"/>
      <c r="GH1137" s="7"/>
      <c r="GI1137" s="7"/>
      <c r="GJ1137" s="7"/>
      <c r="GK1137" s="7"/>
      <c r="GL1137" s="7"/>
      <c r="GM1137" s="7"/>
      <c r="GN1137" s="7"/>
      <c r="GO1137" s="7"/>
      <c r="GP1137" s="7"/>
      <c r="GQ1137" s="7"/>
      <c r="GR1137" s="7"/>
      <c r="GS1137" s="7"/>
      <c r="GT1137" s="7"/>
      <c r="GU1137" s="7"/>
      <c r="GV1137" s="7"/>
      <c r="GW1137" s="7"/>
      <c r="GX1137" s="7"/>
      <c r="GY1137" s="7"/>
      <c r="GZ1137" s="7"/>
      <c r="HA1137" s="7"/>
      <c r="HB1137" s="7"/>
      <c r="HC1137" s="7"/>
      <c r="HD1137" s="7"/>
      <c r="HE1137" s="7"/>
      <c r="HF1137" s="7"/>
      <c r="HG1137" s="7"/>
      <c r="HH1137" s="7"/>
      <c r="HI1137" s="7"/>
      <c r="HJ1137" s="7"/>
      <c r="HK1137" s="7"/>
      <c r="HL1137" s="7"/>
      <c r="HM1137" s="7"/>
      <c r="HN1137" s="7"/>
      <c r="HO1137" s="7"/>
      <c r="HP1137" s="7"/>
      <c r="HQ1137" s="7"/>
      <c r="HR1137" s="7"/>
      <c r="HS1137" s="7"/>
      <c r="HT1137" s="7"/>
      <c r="HU1137" s="7"/>
      <c r="HV1137" s="7"/>
      <c r="HW1137" s="7"/>
      <c r="HX1137" s="7"/>
      <c r="HY1137" s="7"/>
      <c r="HZ1137" s="7"/>
      <c r="IA1137" s="7"/>
      <c r="IB1137" s="7"/>
      <c r="IC1137" s="7"/>
      <c r="ID1137" s="7"/>
      <c r="IE1137" s="7"/>
      <c r="IF1137" s="7"/>
      <c r="IG1137" s="7"/>
      <c r="IH1137" s="7"/>
      <c r="II1137" s="7"/>
      <c r="IJ1137" s="7"/>
      <c r="IK1137" s="7"/>
      <c r="IL1137" s="7"/>
      <c r="IM1137" s="7"/>
      <c r="IN1137" s="7"/>
      <c r="IO1137" s="7"/>
      <c r="IP1137" s="7"/>
      <c r="IQ1137" s="7"/>
      <c r="IR1137" s="7"/>
      <c r="IS1137" s="7"/>
      <c r="IT1137" s="7"/>
    </row>
    <row r="1138" spans="1:254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  <c r="DV1138" s="7"/>
      <c r="DW1138" s="7"/>
      <c r="DX1138" s="7"/>
      <c r="DY1138" s="7"/>
      <c r="DZ1138" s="7"/>
      <c r="EA1138" s="7"/>
      <c r="EB1138" s="7"/>
      <c r="EC1138" s="7"/>
      <c r="ED1138" s="7"/>
      <c r="EE1138" s="7"/>
      <c r="EF1138" s="7"/>
      <c r="EG1138" s="7"/>
      <c r="EH1138" s="7"/>
      <c r="EI1138" s="7"/>
      <c r="EJ1138" s="7"/>
      <c r="EK1138" s="7"/>
      <c r="EL1138" s="7"/>
      <c r="EM1138" s="7"/>
      <c r="EN1138" s="7"/>
      <c r="EO1138" s="7"/>
      <c r="EP1138" s="7"/>
      <c r="EQ1138" s="7"/>
      <c r="ER1138" s="7"/>
      <c r="ES1138" s="7"/>
      <c r="ET1138" s="7"/>
      <c r="EU1138" s="7"/>
      <c r="EV1138" s="7"/>
      <c r="EW1138" s="7"/>
      <c r="EX1138" s="7"/>
      <c r="EY1138" s="7"/>
      <c r="EZ1138" s="7"/>
      <c r="FA1138" s="7"/>
      <c r="FB1138" s="7"/>
      <c r="FC1138" s="7"/>
      <c r="FD1138" s="7"/>
      <c r="FE1138" s="7"/>
      <c r="FF1138" s="7"/>
      <c r="FG1138" s="7"/>
      <c r="FH1138" s="7"/>
      <c r="FI1138" s="7"/>
      <c r="FJ1138" s="7"/>
      <c r="FK1138" s="7"/>
      <c r="FL1138" s="7"/>
      <c r="FM1138" s="7"/>
      <c r="FN1138" s="7"/>
      <c r="FO1138" s="7"/>
      <c r="FP1138" s="7"/>
      <c r="FQ1138" s="7"/>
      <c r="FR1138" s="7"/>
      <c r="FS1138" s="7"/>
      <c r="FT1138" s="7"/>
      <c r="FU1138" s="7"/>
      <c r="FV1138" s="7"/>
      <c r="FW1138" s="7"/>
      <c r="FX1138" s="7"/>
      <c r="FY1138" s="7"/>
      <c r="FZ1138" s="7"/>
      <c r="GA1138" s="7"/>
      <c r="GB1138" s="7"/>
      <c r="GC1138" s="7"/>
      <c r="GD1138" s="7"/>
      <c r="GE1138" s="7"/>
      <c r="GF1138" s="7"/>
      <c r="GG1138" s="7"/>
      <c r="GH1138" s="7"/>
      <c r="GI1138" s="7"/>
      <c r="GJ1138" s="7"/>
      <c r="GK1138" s="7"/>
      <c r="GL1138" s="7"/>
      <c r="GM1138" s="7"/>
      <c r="GN1138" s="7"/>
      <c r="GO1138" s="7"/>
      <c r="GP1138" s="7"/>
      <c r="GQ1138" s="7"/>
      <c r="GR1138" s="7"/>
      <c r="GS1138" s="7"/>
      <c r="GT1138" s="7"/>
      <c r="GU1138" s="7"/>
      <c r="GV1138" s="7"/>
      <c r="GW1138" s="7"/>
      <c r="GX1138" s="7"/>
      <c r="GY1138" s="7"/>
      <c r="GZ1138" s="7"/>
      <c r="HA1138" s="7"/>
      <c r="HB1138" s="7"/>
      <c r="HC1138" s="7"/>
      <c r="HD1138" s="7"/>
      <c r="HE1138" s="7"/>
      <c r="HF1138" s="7"/>
      <c r="HG1138" s="7"/>
      <c r="HH1138" s="7"/>
      <c r="HI1138" s="7"/>
      <c r="HJ1138" s="7"/>
      <c r="HK1138" s="7"/>
      <c r="HL1138" s="7"/>
      <c r="HM1138" s="7"/>
      <c r="HN1138" s="7"/>
      <c r="HO1138" s="7"/>
      <c r="HP1138" s="7"/>
      <c r="HQ1138" s="7"/>
      <c r="HR1138" s="7"/>
      <c r="HS1138" s="7"/>
      <c r="HT1138" s="7"/>
      <c r="HU1138" s="7"/>
      <c r="HV1138" s="7"/>
      <c r="HW1138" s="7"/>
      <c r="HX1138" s="7"/>
      <c r="HY1138" s="7"/>
      <c r="HZ1138" s="7"/>
      <c r="IA1138" s="7"/>
      <c r="IB1138" s="7"/>
      <c r="IC1138" s="7"/>
      <c r="ID1138" s="7"/>
      <c r="IE1138" s="7"/>
      <c r="IF1138" s="7"/>
      <c r="IG1138" s="7"/>
      <c r="IH1138" s="7"/>
      <c r="II1138" s="7"/>
      <c r="IJ1138" s="7"/>
      <c r="IK1138" s="7"/>
      <c r="IL1138" s="7"/>
      <c r="IM1138" s="7"/>
      <c r="IN1138" s="7"/>
      <c r="IO1138" s="7"/>
      <c r="IP1138" s="7"/>
      <c r="IQ1138" s="7"/>
      <c r="IR1138" s="7"/>
      <c r="IS1138" s="7"/>
      <c r="IT1138" s="7"/>
    </row>
    <row r="1139" spans="1:254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  <c r="DV1139" s="7"/>
      <c r="DW1139" s="7"/>
      <c r="DX1139" s="7"/>
      <c r="DY1139" s="7"/>
      <c r="DZ1139" s="7"/>
      <c r="EA1139" s="7"/>
      <c r="EB1139" s="7"/>
      <c r="EC1139" s="7"/>
      <c r="ED1139" s="7"/>
      <c r="EE1139" s="7"/>
      <c r="EF1139" s="7"/>
      <c r="EG1139" s="7"/>
      <c r="EH1139" s="7"/>
      <c r="EI1139" s="7"/>
      <c r="EJ1139" s="7"/>
      <c r="EK1139" s="7"/>
      <c r="EL1139" s="7"/>
      <c r="EM1139" s="7"/>
      <c r="EN1139" s="7"/>
      <c r="EO1139" s="7"/>
      <c r="EP1139" s="7"/>
      <c r="EQ1139" s="7"/>
      <c r="ER1139" s="7"/>
      <c r="ES1139" s="7"/>
      <c r="ET1139" s="7"/>
      <c r="EU1139" s="7"/>
      <c r="EV1139" s="7"/>
      <c r="EW1139" s="7"/>
      <c r="EX1139" s="7"/>
      <c r="EY1139" s="7"/>
      <c r="EZ1139" s="7"/>
      <c r="FA1139" s="7"/>
      <c r="FB1139" s="7"/>
      <c r="FC1139" s="7"/>
      <c r="FD1139" s="7"/>
      <c r="FE1139" s="7"/>
      <c r="FF1139" s="7"/>
      <c r="FG1139" s="7"/>
      <c r="FH1139" s="7"/>
      <c r="FI1139" s="7"/>
      <c r="FJ1139" s="7"/>
      <c r="FK1139" s="7"/>
      <c r="FL1139" s="7"/>
      <c r="FM1139" s="7"/>
      <c r="FN1139" s="7"/>
      <c r="FO1139" s="7"/>
      <c r="FP1139" s="7"/>
      <c r="FQ1139" s="7"/>
      <c r="FR1139" s="7"/>
      <c r="FS1139" s="7"/>
      <c r="FT1139" s="7"/>
      <c r="FU1139" s="7"/>
      <c r="FV1139" s="7"/>
      <c r="FW1139" s="7"/>
      <c r="FX1139" s="7"/>
      <c r="FY1139" s="7"/>
      <c r="FZ1139" s="7"/>
      <c r="GA1139" s="7"/>
      <c r="GB1139" s="7"/>
      <c r="GC1139" s="7"/>
      <c r="GD1139" s="7"/>
      <c r="GE1139" s="7"/>
      <c r="GF1139" s="7"/>
      <c r="GG1139" s="7"/>
      <c r="GH1139" s="7"/>
      <c r="GI1139" s="7"/>
      <c r="GJ1139" s="7"/>
      <c r="GK1139" s="7"/>
      <c r="GL1139" s="7"/>
      <c r="GM1139" s="7"/>
      <c r="GN1139" s="7"/>
      <c r="GO1139" s="7"/>
      <c r="GP1139" s="7"/>
      <c r="GQ1139" s="7"/>
      <c r="GR1139" s="7"/>
      <c r="GS1139" s="7"/>
      <c r="GT1139" s="7"/>
      <c r="GU1139" s="7"/>
      <c r="GV1139" s="7"/>
      <c r="GW1139" s="7"/>
      <c r="GX1139" s="7"/>
      <c r="GY1139" s="7"/>
      <c r="GZ1139" s="7"/>
      <c r="HA1139" s="7"/>
      <c r="HB1139" s="7"/>
      <c r="HC1139" s="7"/>
      <c r="HD1139" s="7"/>
      <c r="HE1139" s="7"/>
      <c r="HF1139" s="7"/>
      <c r="HG1139" s="7"/>
      <c r="HH1139" s="7"/>
      <c r="HI1139" s="7"/>
      <c r="HJ1139" s="7"/>
      <c r="HK1139" s="7"/>
      <c r="HL1139" s="7"/>
      <c r="HM1139" s="7"/>
      <c r="HN1139" s="7"/>
      <c r="HO1139" s="7"/>
      <c r="HP1139" s="7"/>
      <c r="HQ1139" s="7"/>
      <c r="HR1139" s="7"/>
      <c r="HS1139" s="7"/>
      <c r="HT1139" s="7"/>
      <c r="HU1139" s="7"/>
      <c r="HV1139" s="7"/>
      <c r="HW1139" s="7"/>
      <c r="HX1139" s="7"/>
      <c r="HY1139" s="7"/>
      <c r="HZ1139" s="7"/>
      <c r="IA1139" s="7"/>
      <c r="IB1139" s="7"/>
      <c r="IC1139" s="7"/>
      <c r="ID1139" s="7"/>
      <c r="IE1139" s="7"/>
      <c r="IF1139" s="7"/>
      <c r="IG1139" s="7"/>
      <c r="IH1139" s="7"/>
      <c r="II1139" s="7"/>
      <c r="IJ1139" s="7"/>
      <c r="IK1139" s="7"/>
      <c r="IL1139" s="7"/>
      <c r="IM1139" s="7"/>
      <c r="IN1139" s="7"/>
      <c r="IO1139" s="7"/>
      <c r="IP1139" s="7"/>
      <c r="IQ1139" s="7"/>
      <c r="IR1139" s="7"/>
      <c r="IS1139" s="7"/>
      <c r="IT1139" s="7"/>
    </row>
    <row r="1140" spans="1:254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  <c r="DV1140" s="7"/>
      <c r="DW1140" s="7"/>
      <c r="DX1140" s="7"/>
      <c r="DY1140" s="7"/>
      <c r="DZ1140" s="7"/>
      <c r="EA1140" s="7"/>
      <c r="EB1140" s="7"/>
      <c r="EC1140" s="7"/>
      <c r="ED1140" s="7"/>
      <c r="EE1140" s="7"/>
      <c r="EF1140" s="7"/>
      <c r="EG1140" s="7"/>
      <c r="EH1140" s="7"/>
      <c r="EI1140" s="7"/>
      <c r="EJ1140" s="7"/>
      <c r="EK1140" s="7"/>
      <c r="EL1140" s="7"/>
      <c r="EM1140" s="7"/>
      <c r="EN1140" s="7"/>
      <c r="EO1140" s="7"/>
      <c r="EP1140" s="7"/>
      <c r="EQ1140" s="7"/>
      <c r="ER1140" s="7"/>
      <c r="ES1140" s="7"/>
      <c r="ET1140" s="7"/>
      <c r="EU1140" s="7"/>
      <c r="EV1140" s="7"/>
      <c r="EW1140" s="7"/>
      <c r="EX1140" s="7"/>
      <c r="EY1140" s="7"/>
      <c r="EZ1140" s="7"/>
      <c r="FA1140" s="7"/>
      <c r="FB1140" s="7"/>
      <c r="FC1140" s="7"/>
      <c r="FD1140" s="7"/>
      <c r="FE1140" s="7"/>
      <c r="FF1140" s="7"/>
      <c r="FG1140" s="7"/>
      <c r="FH1140" s="7"/>
      <c r="FI1140" s="7"/>
      <c r="FJ1140" s="7"/>
      <c r="FK1140" s="7"/>
      <c r="FL1140" s="7"/>
      <c r="FM1140" s="7"/>
      <c r="FN1140" s="7"/>
      <c r="FO1140" s="7"/>
      <c r="FP1140" s="7"/>
      <c r="FQ1140" s="7"/>
      <c r="FR1140" s="7"/>
      <c r="FS1140" s="7"/>
      <c r="FT1140" s="7"/>
      <c r="FU1140" s="7"/>
      <c r="FV1140" s="7"/>
      <c r="FW1140" s="7"/>
      <c r="FX1140" s="7"/>
      <c r="FY1140" s="7"/>
      <c r="FZ1140" s="7"/>
      <c r="GA1140" s="7"/>
      <c r="GB1140" s="7"/>
      <c r="GC1140" s="7"/>
      <c r="GD1140" s="7"/>
      <c r="GE1140" s="7"/>
      <c r="GF1140" s="7"/>
      <c r="GG1140" s="7"/>
      <c r="GH1140" s="7"/>
      <c r="GI1140" s="7"/>
      <c r="GJ1140" s="7"/>
      <c r="GK1140" s="7"/>
      <c r="GL1140" s="7"/>
      <c r="GM1140" s="7"/>
      <c r="GN1140" s="7"/>
      <c r="GO1140" s="7"/>
      <c r="GP1140" s="7"/>
      <c r="GQ1140" s="7"/>
      <c r="GR1140" s="7"/>
      <c r="GS1140" s="7"/>
      <c r="GT1140" s="7"/>
      <c r="GU1140" s="7"/>
      <c r="GV1140" s="7"/>
      <c r="GW1140" s="7"/>
      <c r="GX1140" s="7"/>
      <c r="GY1140" s="7"/>
      <c r="GZ1140" s="7"/>
      <c r="HA1140" s="7"/>
      <c r="HB1140" s="7"/>
      <c r="HC1140" s="7"/>
      <c r="HD1140" s="7"/>
      <c r="HE1140" s="7"/>
      <c r="HF1140" s="7"/>
      <c r="HG1140" s="7"/>
      <c r="HH1140" s="7"/>
      <c r="HI1140" s="7"/>
      <c r="HJ1140" s="7"/>
      <c r="HK1140" s="7"/>
      <c r="HL1140" s="7"/>
      <c r="HM1140" s="7"/>
      <c r="HN1140" s="7"/>
      <c r="HO1140" s="7"/>
      <c r="HP1140" s="7"/>
      <c r="HQ1140" s="7"/>
      <c r="HR1140" s="7"/>
      <c r="HS1140" s="7"/>
      <c r="HT1140" s="7"/>
      <c r="HU1140" s="7"/>
      <c r="HV1140" s="7"/>
      <c r="HW1140" s="7"/>
      <c r="HX1140" s="7"/>
      <c r="HY1140" s="7"/>
      <c r="HZ1140" s="7"/>
      <c r="IA1140" s="7"/>
      <c r="IB1140" s="7"/>
      <c r="IC1140" s="7"/>
      <c r="ID1140" s="7"/>
      <c r="IE1140" s="7"/>
      <c r="IF1140" s="7"/>
      <c r="IG1140" s="7"/>
      <c r="IH1140" s="7"/>
      <c r="II1140" s="7"/>
      <c r="IJ1140" s="7"/>
      <c r="IK1140" s="7"/>
      <c r="IL1140" s="7"/>
      <c r="IM1140" s="7"/>
      <c r="IN1140" s="7"/>
      <c r="IO1140" s="7"/>
      <c r="IP1140" s="7"/>
      <c r="IQ1140" s="7"/>
      <c r="IR1140" s="7"/>
      <c r="IS1140" s="7"/>
      <c r="IT1140" s="7"/>
    </row>
    <row r="1141" spans="1:254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  <c r="DV1141" s="7"/>
      <c r="DW1141" s="7"/>
      <c r="DX1141" s="7"/>
      <c r="DY1141" s="7"/>
      <c r="DZ1141" s="7"/>
      <c r="EA1141" s="7"/>
      <c r="EB1141" s="7"/>
      <c r="EC1141" s="7"/>
      <c r="ED1141" s="7"/>
      <c r="EE1141" s="7"/>
      <c r="EF1141" s="7"/>
      <c r="EG1141" s="7"/>
      <c r="EH1141" s="7"/>
      <c r="EI1141" s="7"/>
      <c r="EJ1141" s="7"/>
      <c r="EK1141" s="7"/>
      <c r="EL1141" s="7"/>
      <c r="EM1141" s="7"/>
      <c r="EN1141" s="7"/>
      <c r="EO1141" s="7"/>
      <c r="EP1141" s="7"/>
      <c r="EQ1141" s="7"/>
      <c r="ER1141" s="7"/>
      <c r="ES1141" s="7"/>
      <c r="ET1141" s="7"/>
      <c r="EU1141" s="7"/>
      <c r="EV1141" s="7"/>
      <c r="EW1141" s="7"/>
      <c r="EX1141" s="7"/>
      <c r="EY1141" s="7"/>
      <c r="EZ1141" s="7"/>
      <c r="FA1141" s="7"/>
      <c r="FB1141" s="7"/>
      <c r="FC1141" s="7"/>
      <c r="FD1141" s="7"/>
      <c r="FE1141" s="7"/>
      <c r="FF1141" s="7"/>
      <c r="FG1141" s="7"/>
      <c r="FH1141" s="7"/>
      <c r="FI1141" s="7"/>
      <c r="FJ1141" s="7"/>
      <c r="FK1141" s="7"/>
      <c r="FL1141" s="7"/>
      <c r="FM1141" s="7"/>
      <c r="FN1141" s="7"/>
      <c r="FO1141" s="7"/>
      <c r="FP1141" s="7"/>
      <c r="FQ1141" s="7"/>
      <c r="FR1141" s="7"/>
      <c r="FS1141" s="7"/>
      <c r="FT1141" s="7"/>
      <c r="FU1141" s="7"/>
      <c r="FV1141" s="7"/>
      <c r="FW1141" s="7"/>
      <c r="FX1141" s="7"/>
      <c r="FY1141" s="7"/>
      <c r="FZ1141" s="7"/>
      <c r="GA1141" s="7"/>
      <c r="GB1141" s="7"/>
      <c r="GC1141" s="7"/>
      <c r="GD1141" s="7"/>
      <c r="GE1141" s="7"/>
      <c r="GF1141" s="7"/>
      <c r="GG1141" s="7"/>
      <c r="GH1141" s="7"/>
      <c r="GI1141" s="7"/>
      <c r="GJ1141" s="7"/>
      <c r="GK1141" s="7"/>
      <c r="GL1141" s="7"/>
      <c r="GM1141" s="7"/>
      <c r="GN1141" s="7"/>
      <c r="GO1141" s="7"/>
      <c r="GP1141" s="7"/>
      <c r="GQ1141" s="7"/>
      <c r="GR1141" s="7"/>
      <c r="GS1141" s="7"/>
      <c r="GT1141" s="7"/>
      <c r="GU1141" s="7"/>
      <c r="GV1141" s="7"/>
      <c r="GW1141" s="7"/>
      <c r="GX1141" s="7"/>
      <c r="GY1141" s="7"/>
      <c r="GZ1141" s="7"/>
      <c r="HA1141" s="7"/>
      <c r="HB1141" s="7"/>
      <c r="HC1141" s="7"/>
      <c r="HD1141" s="7"/>
      <c r="HE1141" s="7"/>
      <c r="HF1141" s="7"/>
      <c r="HG1141" s="7"/>
      <c r="HH1141" s="7"/>
      <c r="HI1141" s="7"/>
      <c r="HJ1141" s="7"/>
      <c r="HK1141" s="7"/>
      <c r="HL1141" s="7"/>
      <c r="HM1141" s="7"/>
      <c r="HN1141" s="7"/>
      <c r="HO1141" s="7"/>
      <c r="HP1141" s="7"/>
      <c r="HQ1141" s="7"/>
      <c r="HR1141" s="7"/>
      <c r="HS1141" s="7"/>
      <c r="HT1141" s="7"/>
      <c r="HU1141" s="7"/>
      <c r="HV1141" s="7"/>
      <c r="HW1141" s="7"/>
      <c r="HX1141" s="7"/>
      <c r="HY1141" s="7"/>
      <c r="HZ1141" s="7"/>
      <c r="IA1141" s="7"/>
      <c r="IB1141" s="7"/>
      <c r="IC1141" s="7"/>
      <c r="ID1141" s="7"/>
      <c r="IE1141" s="7"/>
      <c r="IF1141" s="7"/>
      <c r="IG1141" s="7"/>
      <c r="IH1141" s="7"/>
      <c r="II1141" s="7"/>
      <c r="IJ1141" s="7"/>
      <c r="IK1141" s="7"/>
      <c r="IL1141" s="7"/>
      <c r="IM1141" s="7"/>
      <c r="IN1141" s="7"/>
      <c r="IO1141" s="7"/>
      <c r="IP1141" s="7"/>
      <c r="IQ1141" s="7"/>
      <c r="IR1141" s="7"/>
      <c r="IS1141" s="7"/>
      <c r="IT1141" s="7"/>
    </row>
    <row r="1142" spans="1:254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  <c r="DV1142" s="7"/>
      <c r="DW1142" s="7"/>
      <c r="DX1142" s="7"/>
      <c r="DY1142" s="7"/>
      <c r="DZ1142" s="7"/>
      <c r="EA1142" s="7"/>
      <c r="EB1142" s="7"/>
      <c r="EC1142" s="7"/>
      <c r="ED1142" s="7"/>
      <c r="EE1142" s="7"/>
      <c r="EF1142" s="7"/>
      <c r="EG1142" s="7"/>
      <c r="EH1142" s="7"/>
      <c r="EI1142" s="7"/>
      <c r="EJ1142" s="7"/>
      <c r="EK1142" s="7"/>
      <c r="EL1142" s="7"/>
      <c r="EM1142" s="7"/>
      <c r="EN1142" s="7"/>
      <c r="EO1142" s="7"/>
      <c r="EP1142" s="7"/>
      <c r="EQ1142" s="7"/>
      <c r="ER1142" s="7"/>
      <c r="ES1142" s="7"/>
      <c r="ET1142" s="7"/>
      <c r="EU1142" s="7"/>
      <c r="EV1142" s="7"/>
      <c r="EW1142" s="7"/>
      <c r="EX1142" s="7"/>
      <c r="EY1142" s="7"/>
      <c r="EZ1142" s="7"/>
      <c r="FA1142" s="7"/>
      <c r="FB1142" s="7"/>
      <c r="FC1142" s="7"/>
      <c r="FD1142" s="7"/>
      <c r="FE1142" s="7"/>
      <c r="FF1142" s="7"/>
      <c r="FG1142" s="7"/>
      <c r="FH1142" s="7"/>
      <c r="FI1142" s="7"/>
      <c r="FJ1142" s="7"/>
      <c r="FK1142" s="7"/>
      <c r="FL1142" s="7"/>
      <c r="FM1142" s="7"/>
      <c r="FN1142" s="7"/>
      <c r="FO1142" s="7"/>
      <c r="FP1142" s="7"/>
      <c r="FQ1142" s="7"/>
      <c r="FR1142" s="7"/>
      <c r="FS1142" s="7"/>
      <c r="FT1142" s="7"/>
      <c r="FU1142" s="7"/>
      <c r="FV1142" s="7"/>
      <c r="FW1142" s="7"/>
      <c r="FX1142" s="7"/>
      <c r="FY1142" s="7"/>
      <c r="FZ1142" s="7"/>
      <c r="GA1142" s="7"/>
      <c r="GB1142" s="7"/>
      <c r="GC1142" s="7"/>
      <c r="GD1142" s="7"/>
      <c r="GE1142" s="7"/>
      <c r="GF1142" s="7"/>
      <c r="GG1142" s="7"/>
      <c r="GH1142" s="7"/>
      <c r="GI1142" s="7"/>
      <c r="GJ1142" s="7"/>
      <c r="GK1142" s="7"/>
      <c r="GL1142" s="7"/>
      <c r="GM1142" s="7"/>
      <c r="GN1142" s="7"/>
      <c r="GO1142" s="7"/>
      <c r="GP1142" s="7"/>
      <c r="GQ1142" s="7"/>
      <c r="GR1142" s="7"/>
      <c r="GS1142" s="7"/>
      <c r="GT1142" s="7"/>
      <c r="GU1142" s="7"/>
      <c r="GV1142" s="7"/>
      <c r="GW1142" s="7"/>
      <c r="GX1142" s="7"/>
      <c r="GY1142" s="7"/>
      <c r="GZ1142" s="7"/>
      <c r="HA1142" s="7"/>
      <c r="HB1142" s="7"/>
      <c r="HC1142" s="7"/>
      <c r="HD1142" s="7"/>
      <c r="HE1142" s="7"/>
      <c r="HF1142" s="7"/>
      <c r="HG1142" s="7"/>
      <c r="HH1142" s="7"/>
      <c r="HI1142" s="7"/>
      <c r="HJ1142" s="7"/>
      <c r="HK1142" s="7"/>
      <c r="HL1142" s="7"/>
      <c r="HM1142" s="7"/>
      <c r="HN1142" s="7"/>
      <c r="HO1142" s="7"/>
      <c r="HP1142" s="7"/>
      <c r="HQ1142" s="7"/>
      <c r="HR1142" s="7"/>
      <c r="HS1142" s="7"/>
      <c r="HT1142" s="7"/>
      <c r="HU1142" s="7"/>
      <c r="HV1142" s="7"/>
      <c r="HW1142" s="7"/>
      <c r="HX1142" s="7"/>
      <c r="HY1142" s="7"/>
      <c r="HZ1142" s="7"/>
      <c r="IA1142" s="7"/>
      <c r="IB1142" s="7"/>
      <c r="IC1142" s="7"/>
      <c r="ID1142" s="7"/>
      <c r="IE1142" s="7"/>
      <c r="IF1142" s="7"/>
      <c r="IG1142" s="7"/>
      <c r="IH1142" s="7"/>
      <c r="II1142" s="7"/>
      <c r="IJ1142" s="7"/>
      <c r="IK1142" s="7"/>
      <c r="IL1142" s="7"/>
      <c r="IM1142" s="7"/>
      <c r="IN1142" s="7"/>
      <c r="IO1142" s="7"/>
      <c r="IP1142" s="7"/>
      <c r="IQ1142" s="7"/>
      <c r="IR1142" s="7"/>
      <c r="IS1142" s="7"/>
      <c r="IT1142" s="7"/>
    </row>
    <row r="1143" spans="1:254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  <c r="DV1143" s="7"/>
      <c r="DW1143" s="7"/>
      <c r="DX1143" s="7"/>
      <c r="DY1143" s="7"/>
      <c r="DZ1143" s="7"/>
      <c r="EA1143" s="7"/>
      <c r="EB1143" s="7"/>
      <c r="EC1143" s="7"/>
      <c r="ED1143" s="7"/>
      <c r="EE1143" s="7"/>
      <c r="EF1143" s="7"/>
      <c r="EG1143" s="7"/>
      <c r="EH1143" s="7"/>
      <c r="EI1143" s="7"/>
      <c r="EJ1143" s="7"/>
      <c r="EK1143" s="7"/>
      <c r="EL1143" s="7"/>
      <c r="EM1143" s="7"/>
      <c r="EN1143" s="7"/>
      <c r="EO1143" s="7"/>
      <c r="EP1143" s="7"/>
      <c r="EQ1143" s="7"/>
      <c r="ER1143" s="7"/>
      <c r="ES1143" s="7"/>
      <c r="ET1143" s="7"/>
      <c r="EU1143" s="7"/>
      <c r="EV1143" s="7"/>
      <c r="EW1143" s="7"/>
      <c r="EX1143" s="7"/>
      <c r="EY1143" s="7"/>
      <c r="EZ1143" s="7"/>
      <c r="FA1143" s="7"/>
      <c r="FB1143" s="7"/>
      <c r="FC1143" s="7"/>
      <c r="FD1143" s="7"/>
      <c r="FE1143" s="7"/>
      <c r="FF1143" s="7"/>
      <c r="FG1143" s="7"/>
      <c r="FH1143" s="7"/>
      <c r="FI1143" s="7"/>
      <c r="FJ1143" s="7"/>
      <c r="FK1143" s="7"/>
      <c r="FL1143" s="7"/>
      <c r="FM1143" s="7"/>
      <c r="FN1143" s="7"/>
      <c r="FO1143" s="7"/>
      <c r="FP1143" s="7"/>
      <c r="FQ1143" s="7"/>
      <c r="FR1143" s="7"/>
      <c r="FS1143" s="7"/>
      <c r="FT1143" s="7"/>
      <c r="FU1143" s="7"/>
      <c r="FV1143" s="7"/>
      <c r="FW1143" s="7"/>
      <c r="FX1143" s="7"/>
      <c r="FY1143" s="7"/>
      <c r="FZ1143" s="7"/>
      <c r="GA1143" s="7"/>
      <c r="GB1143" s="7"/>
      <c r="GC1143" s="7"/>
      <c r="GD1143" s="7"/>
      <c r="GE1143" s="7"/>
      <c r="GF1143" s="7"/>
      <c r="GG1143" s="7"/>
      <c r="GH1143" s="7"/>
      <c r="GI1143" s="7"/>
      <c r="GJ1143" s="7"/>
      <c r="GK1143" s="7"/>
      <c r="GL1143" s="7"/>
      <c r="GM1143" s="7"/>
      <c r="GN1143" s="7"/>
      <c r="GO1143" s="7"/>
      <c r="GP1143" s="7"/>
      <c r="GQ1143" s="7"/>
      <c r="GR1143" s="7"/>
      <c r="GS1143" s="7"/>
      <c r="GT1143" s="7"/>
      <c r="GU1143" s="7"/>
      <c r="GV1143" s="7"/>
      <c r="GW1143" s="7"/>
      <c r="GX1143" s="7"/>
      <c r="GY1143" s="7"/>
      <c r="GZ1143" s="7"/>
      <c r="HA1143" s="7"/>
      <c r="HB1143" s="7"/>
      <c r="HC1143" s="7"/>
      <c r="HD1143" s="7"/>
      <c r="HE1143" s="7"/>
      <c r="HF1143" s="7"/>
      <c r="HG1143" s="7"/>
      <c r="HH1143" s="7"/>
      <c r="HI1143" s="7"/>
      <c r="HJ1143" s="7"/>
      <c r="HK1143" s="7"/>
      <c r="HL1143" s="7"/>
      <c r="HM1143" s="7"/>
      <c r="HN1143" s="7"/>
      <c r="HO1143" s="7"/>
      <c r="HP1143" s="7"/>
      <c r="HQ1143" s="7"/>
      <c r="HR1143" s="7"/>
      <c r="HS1143" s="7"/>
      <c r="HT1143" s="7"/>
      <c r="HU1143" s="7"/>
      <c r="HV1143" s="7"/>
      <c r="HW1143" s="7"/>
      <c r="HX1143" s="7"/>
      <c r="HY1143" s="7"/>
      <c r="HZ1143" s="7"/>
      <c r="IA1143" s="7"/>
      <c r="IB1143" s="7"/>
      <c r="IC1143" s="7"/>
      <c r="ID1143" s="7"/>
      <c r="IE1143" s="7"/>
      <c r="IF1143" s="7"/>
      <c r="IG1143" s="7"/>
      <c r="IH1143" s="7"/>
      <c r="II1143" s="7"/>
      <c r="IJ1143" s="7"/>
      <c r="IK1143" s="7"/>
      <c r="IL1143" s="7"/>
      <c r="IM1143" s="7"/>
      <c r="IN1143" s="7"/>
      <c r="IO1143" s="7"/>
      <c r="IP1143" s="7"/>
      <c r="IQ1143" s="7"/>
      <c r="IR1143" s="7"/>
      <c r="IS1143" s="7"/>
      <c r="IT1143" s="7"/>
    </row>
    <row r="1144" spans="1:254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  <c r="DV1144" s="7"/>
      <c r="DW1144" s="7"/>
      <c r="DX1144" s="7"/>
      <c r="DY1144" s="7"/>
      <c r="DZ1144" s="7"/>
      <c r="EA1144" s="7"/>
      <c r="EB1144" s="7"/>
      <c r="EC1144" s="7"/>
      <c r="ED1144" s="7"/>
      <c r="EE1144" s="7"/>
      <c r="EF1144" s="7"/>
      <c r="EG1144" s="7"/>
      <c r="EH1144" s="7"/>
      <c r="EI1144" s="7"/>
      <c r="EJ1144" s="7"/>
      <c r="EK1144" s="7"/>
      <c r="EL1144" s="7"/>
      <c r="EM1144" s="7"/>
      <c r="EN1144" s="7"/>
      <c r="EO1144" s="7"/>
      <c r="EP1144" s="7"/>
      <c r="EQ1144" s="7"/>
      <c r="ER1144" s="7"/>
      <c r="ES1144" s="7"/>
      <c r="ET1144" s="7"/>
      <c r="EU1144" s="7"/>
      <c r="EV1144" s="7"/>
      <c r="EW1144" s="7"/>
      <c r="EX1144" s="7"/>
      <c r="EY1144" s="7"/>
      <c r="EZ1144" s="7"/>
      <c r="FA1144" s="7"/>
      <c r="FB1144" s="7"/>
      <c r="FC1144" s="7"/>
      <c r="FD1144" s="7"/>
      <c r="FE1144" s="7"/>
      <c r="FF1144" s="7"/>
      <c r="FG1144" s="7"/>
      <c r="FH1144" s="7"/>
      <c r="FI1144" s="7"/>
      <c r="FJ1144" s="7"/>
      <c r="FK1144" s="7"/>
      <c r="FL1144" s="7"/>
      <c r="FM1144" s="7"/>
      <c r="FN1144" s="7"/>
      <c r="FO1144" s="7"/>
      <c r="FP1144" s="7"/>
      <c r="FQ1144" s="7"/>
      <c r="FR1144" s="7"/>
      <c r="FS1144" s="7"/>
      <c r="FT1144" s="7"/>
      <c r="FU1144" s="7"/>
      <c r="FV1144" s="7"/>
      <c r="FW1144" s="7"/>
      <c r="FX1144" s="7"/>
      <c r="FY1144" s="7"/>
      <c r="FZ1144" s="7"/>
      <c r="GA1144" s="7"/>
      <c r="GB1144" s="7"/>
      <c r="GC1144" s="7"/>
      <c r="GD1144" s="7"/>
      <c r="GE1144" s="7"/>
      <c r="GF1144" s="7"/>
      <c r="GG1144" s="7"/>
      <c r="GH1144" s="7"/>
      <c r="GI1144" s="7"/>
      <c r="GJ1144" s="7"/>
      <c r="GK1144" s="7"/>
      <c r="GL1144" s="7"/>
      <c r="GM1144" s="7"/>
      <c r="GN1144" s="7"/>
      <c r="GO1144" s="7"/>
      <c r="GP1144" s="7"/>
      <c r="GQ1144" s="7"/>
      <c r="GR1144" s="7"/>
      <c r="GS1144" s="7"/>
      <c r="GT1144" s="7"/>
      <c r="GU1144" s="7"/>
      <c r="GV1144" s="7"/>
      <c r="GW1144" s="7"/>
      <c r="GX1144" s="7"/>
      <c r="GY1144" s="7"/>
      <c r="GZ1144" s="7"/>
      <c r="HA1144" s="7"/>
      <c r="HB1144" s="7"/>
      <c r="HC1144" s="7"/>
      <c r="HD1144" s="7"/>
      <c r="HE1144" s="7"/>
      <c r="HF1144" s="7"/>
      <c r="HG1144" s="7"/>
      <c r="HH1144" s="7"/>
      <c r="HI1144" s="7"/>
      <c r="HJ1144" s="7"/>
      <c r="HK1144" s="7"/>
      <c r="HL1144" s="7"/>
      <c r="HM1144" s="7"/>
      <c r="HN1144" s="7"/>
      <c r="HO1144" s="7"/>
      <c r="HP1144" s="7"/>
      <c r="HQ1144" s="7"/>
      <c r="HR1144" s="7"/>
      <c r="HS1144" s="7"/>
      <c r="HT1144" s="7"/>
      <c r="HU1144" s="7"/>
      <c r="HV1144" s="7"/>
      <c r="HW1144" s="7"/>
      <c r="HX1144" s="7"/>
      <c r="HY1144" s="7"/>
      <c r="HZ1144" s="7"/>
      <c r="IA1144" s="7"/>
      <c r="IB1144" s="7"/>
      <c r="IC1144" s="7"/>
      <c r="ID1144" s="7"/>
      <c r="IE1144" s="7"/>
      <c r="IF1144" s="7"/>
      <c r="IG1144" s="7"/>
      <c r="IH1144" s="7"/>
      <c r="II1144" s="7"/>
      <c r="IJ1144" s="7"/>
      <c r="IK1144" s="7"/>
      <c r="IL1144" s="7"/>
      <c r="IM1144" s="7"/>
      <c r="IN1144" s="7"/>
      <c r="IO1144" s="7"/>
      <c r="IP1144" s="7"/>
      <c r="IQ1144" s="7"/>
      <c r="IR1144" s="7"/>
      <c r="IS1144" s="7"/>
      <c r="IT1144" s="7"/>
    </row>
    <row r="1145" spans="1:254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  <c r="DV1145" s="7"/>
      <c r="DW1145" s="7"/>
      <c r="DX1145" s="7"/>
      <c r="DY1145" s="7"/>
      <c r="DZ1145" s="7"/>
      <c r="EA1145" s="7"/>
      <c r="EB1145" s="7"/>
      <c r="EC1145" s="7"/>
      <c r="ED1145" s="7"/>
      <c r="EE1145" s="7"/>
      <c r="EF1145" s="7"/>
      <c r="EG1145" s="7"/>
      <c r="EH1145" s="7"/>
      <c r="EI1145" s="7"/>
      <c r="EJ1145" s="7"/>
      <c r="EK1145" s="7"/>
      <c r="EL1145" s="7"/>
      <c r="EM1145" s="7"/>
      <c r="EN1145" s="7"/>
      <c r="EO1145" s="7"/>
      <c r="EP1145" s="7"/>
      <c r="EQ1145" s="7"/>
      <c r="ER1145" s="7"/>
      <c r="ES1145" s="7"/>
      <c r="ET1145" s="7"/>
      <c r="EU1145" s="7"/>
      <c r="EV1145" s="7"/>
      <c r="EW1145" s="7"/>
      <c r="EX1145" s="7"/>
      <c r="EY1145" s="7"/>
      <c r="EZ1145" s="7"/>
      <c r="FA1145" s="7"/>
      <c r="FB1145" s="7"/>
      <c r="FC1145" s="7"/>
      <c r="FD1145" s="7"/>
      <c r="FE1145" s="7"/>
      <c r="FF1145" s="7"/>
      <c r="FG1145" s="7"/>
      <c r="FH1145" s="7"/>
      <c r="FI1145" s="7"/>
      <c r="FJ1145" s="7"/>
      <c r="FK1145" s="7"/>
      <c r="FL1145" s="7"/>
      <c r="FM1145" s="7"/>
      <c r="FN1145" s="7"/>
      <c r="FO1145" s="7"/>
      <c r="FP1145" s="7"/>
      <c r="FQ1145" s="7"/>
      <c r="FR1145" s="7"/>
      <c r="FS1145" s="7"/>
      <c r="FT1145" s="7"/>
      <c r="FU1145" s="7"/>
      <c r="FV1145" s="7"/>
      <c r="FW1145" s="7"/>
      <c r="FX1145" s="7"/>
      <c r="FY1145" s="7"/>
      <c r="FZ1145" s="7"/>
      <c r="GA1145" s="7"/>
      <c r="GB1145" s="7"/>
      <c r="GC1145" s="7"/>
      <c r="GD1145" s="7"/>
      <c r="GE1145" s="7"/>
      <c r="GF1145" s="7"/>
      <c r="GG1145" s="7"/>
      <c r="GH1145" s="7"/>
      <c r="GI1145" s="7"/>
      <c r="GJ1145" s="7"/>
      <c r="GK1145" s="7"/>
      <c r="GL1145" s="7"/>
      <c r="GM1145" s="7"/>
      <c r="GN1145" s="7"/>
      <c r="GO1145" s="7"/>
      <c r="GP1145" s="7"/>
      <c r="GQ1145" s="7"/>
      <c r="GR1145" s="7"/>
      <c r="GS1145" s="7"/>
      <c r="GT1145" s="7"/>
      <c r="GU1145" s="7"/>
      <c r="GV1145" s="7"/>
      <c r="GW1145" s="7"/>
      <c r="GX1145" s="7"/>
      <c r="GY1145" s="7"/>
      <c r="GZ1145" s="7"/>
      <c r="HA1145" s="7"/>
      <c r="HB1145" s="7"/>
      <c r="HC1145" s="7"/>
      <c r="HD1145" s="7"/>
      <c r="HE1145" s="7"/>
      <c r="HF1145" s="7"/>
      <c r="HG1145" s="7"/>
      <c r="HH1145" s="7"/>
      <c r="HI1145" s="7"/>
      <c r="HJ1145" s="7"/>
      <c r="HK1145" s="7"/>
      <c r="HL1145" s="7"/>
      <c r="HM1145" s="7"/>
      <c r="HN1145" s="7"/>
      <c r="HO1145" s="7"/>
      <c r="HP1145" s="7"/>
      <c r="HQ1145" s="7"/>
      <c r="HR1145" s="7"/>
      <c r="HS1145" s="7"/>
      <c r="HT1145" s="7"/>
      <c r="HU1145" s="7"/>
      <c r="HV1145" s="7"/>
      <c r="HW1145" s="7"/>
      <c r="HX1145" s="7"/>
      <c r="HY1145" s="7"/>
      <c r="HZ1145" s="7"/>
      <c r="IA1145" s="7"/>
      <c r="IB1145" s="7"/>
      <c r="IC1145" s="7"/>
      <c r="ID1145" s="7"/>
      <c r="IE1145" s="7"/>
      <c r="IF1145" s="7"/>
      <c r="IG1145" s="7"/>
      <c r="IH1145" s="7"/>
      <c r="II1145" s="7"/>
      <c r="IJ1145" s="7"/>
      <c r="IK1145" s="7"/>
      <c r="IL1145" s="7"/>
      <c r="IM1145" s="7"/>
      <c r="IN1145" s="7"/>
      <c r="IO1145" s="7"/>
      <c r="IP1145" s="7"/>
      <c r="IQ1145" s="7"/>
      <c r="IR1145" s="7"/>
      <c r="IS1145" s="7"/>
      <c r="IT1145" s="7"/>
    </row>
    <row r="1146" spans="1:254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  <c r="DV1146" s="7"/>
      <c r="DW1146" s="7"/>
      <c r="DX1146" s="7"/>
      <c r="DY1146" s="7"/>
      <c r="DZ1146" s="7"/>
      <c r="EA1146" s="7"/>
      <c r="EB1146" s="7"/>
      <c r="EC1146" s="7"/>
      <c r="ED1146" s="7"/>
      <c r="EE1146" s="7"/>
      <c r="EF1146" s="7"/>
      <c r="EG1146" s="7"/>
      <c r="EH1146" s="7"/>
      <c r="EI1146" s="7"/>
      <c r="EJ1146" s="7"/>
      <c r="EK1146" s="7"/>
      <c r="EL1146" s="7"/>
      <c r="EM1146" s="7"/>
      <c r="EN1146" s="7"/>
      <c r="EO1146" s="7"/>
      <c r="EP1146" s="7"/>
      <c r="EQ1146" s="7"/>
      <c r="ER1146" s="7"/>
      <c r="ES1146" s="7"/>
      <c r="ET1146" s="7"/>
      <c r="EU1146" s="7"/>
      <c r="EV1146" s="7"/>
      <c r="EW1146" s="7"/>
      <c r="EX1146" s="7"/>
      <c r="EY1146" s="7"/>
      <c r="EZ1146" s="7"/>
      <c r="FA1146" s="7"/>
      <c r="FB1146" s="7"/>
      <c r="FC1146" s="7"/>
      <c r="FD1146" s="7"/>
      <c r="FE1146" s="7"/>
      <c r="FF1146" s="7"/>
      <c r="FG1146" s="7"/>
      <c r="FH1146" s="7"/>
      <c r="FI1146" s="7"/>
      <c r="FJ1146" s="7"/>
      <c r="FK1146" s="7"/>
      <c r="FL1146" s="7"/>
      <c r="FM1146" s="7"/>
      <c r="FN1146" s="7"/>
      <c r="FO1146" s="7"/>
      <c r="FP1146" s="7"/>
      <c r="FQ1146" s="7"/>
      <c r="FR1146" s="7"/>
      <c r="FS1146" s="7"/>
      <c r="FT1146" s="7"/>
      <c r="FU1146" s="7"/>
      <c r="FV1146" s="7"/>
      <c r="FW1146" s="7"/>
      <c r="FX1146" s="7"/>
      <c r="FY1146" s="7"/>
      <c r="FZ1146" s="7"/>
      <c r="GA1146" s="7"/>
      <c r="GB1146" s="7"/>
      <c r="GC1146" s="7"/>
      <c r="GD1146" s="7"/>
      <c r="GE1146" s="7"/>
      <c r="GF1146" s="7"/>
      <c r="GG1146" s="7"/>
      <c r="GH1146" s="7"/>
      <c r="GI1146" s="7"/>
      <c r="GJ1146" s="7"/>
      <c r="GK1146" s="7"/>
      <c r="GL1146" s="7"/>
      <c r="GM1146" s="7"/>
      <c r="GN1146" s="7"/>
      <c r="GO1146" s="7"/>
      <c r="GP1146" s="7"/>
      <c r="GQ1146" s="7"/>
      <c r="GR1146" s="7"/>
      <c r="GS1146" s="7"/>
      <c r="GT1146" s="7"/>
      <c r="GU1146" s="7"/>
      <c r="GV1146" s="7"/>
      <c r="GW1146" s="7"/>
      <c r="GX1146" s="7"/>
      <c r="GY1146" s="7"/>
      <c r="GZ1146" s="7"/>
      <c r="HA1146" s="7"/>
      <c r="HB1146" s="7"/>
      <c r="HC1146" s="7"/>
      <c r="HD1146" s="7"/>
      <c r="HE1146" s="7"/>
      <c r="HF1146" s="7"/>
      <c r="HG1146" s="7"/>
      <c r="HH1146" s="7"/>
      <c r="HI1146" s="7"/>
      <c r="HJ1146" s="7"/>
      <c r="HK1146" s="7"/>
      <c r="HL1146" s="7"/>
      <c r="HM1146" s="7"/>
      <c r="HN1146" s="7"/>
      <c r="HO1146" s="7"/>
      <c r="HP1146" s="7"/>
      <c r="HQ1146" s="7"/>
      <c r="HR1146" s="7"/>
      <c r="HS1146" s="7"/>
      <c r="HT1146" s="7"/>
      <c r="HU1146" s="7"/>
      <c r="HV1146" s="7"/>
      <c r="HW1146" s="7"/>
      <c r="HX1146" s="7"/>
      <c r="HY1146" s="7"/>
      <c r="HZ1146" s="7"/>
      <c r="IA1146" s="7"/>
      <c r="IB1146" s="7"/>
      <c r="IC1146" s="7"/>
      <c r="ID1146" s="7"/>
      <c r="IE1146" s="7"/>
      <c r="IF1146" s="7"/>
      <c r="IG1146" s="7"/>
      <c r="IH1146" s="7"/>
      <c r="II1146" s="7"/>
      <c r="IJ1146" s="7"/>
      <c r="IK1146" s="7"/>
      <c r="IL1146" s="7"/>
      <c r="IM1146" s="7"/>
      <c r="IN1146" s="7"/>
      <c r="IO1146" s="7"/>
      <c r="IP1146" s="7"/>
      <c r="IQ1146" s="7"/>
      <c r="IR1146" s="7"/>
      <c r="IS1146" s="7"/>
      <c r="IT1146" s="7"/>
    </row>
    <row r="1147" spans="1:254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  <c r="DV1147" s="7"/>
      <c r="DW1147" s="7"/>
      <c r="DX1147" s="7"/>
      <c r="DY1147" s="7"/>
      <c r="DZ1147" s="7"/>
      <c r="EA1147" s="7"/>
      <c r="EB1147" s="7"/>
      <c r="EC1147" s="7"/>
      <c r="ED1147" s="7"/>
      <c r="EE1147" s="7"/>
      <c r="EF1147" s="7"/>
      <c r="EG1147" s="7"/>
      <c r="EH1147" s="7"/>
      <c r="EI1147" s="7"/>
      <c r="EJ1147" s="7"/>
      <c r="EK1147" s="7"/>
      <c r="EL1147" s="7"/>
      <c r="EM1147" s="7"/>
      <c r="EN1147" s="7"/>
      <c r="EO1147" s="7"/>
      <c r="EP1147" s="7"/>
      <c r="EQ1147" s="7"/>
      <c r="ER1147" s="7"/>
      <c r="ES1147" s="7"/>
      <c r="ET1147" s="7"/>
      <c r="EU1147" s="7"/>
      <c r="EV1147" s="7"/>
      <c r="EW1147" s="7"/>
      <c r="EX1147" s="7"/>
      <c r="EY1147" s="7"/>
      <c r="EZ1147" s="7"/>
      <c r="FA1147" s="7"/>
      <c r="FB1147" s="7"/>
      <c r="FC1147" s="7"/>
      <c r="FD1147" s="7"/>
      <c r="FE1147" s="7"/>
      <c r="FF1147" s="7"/>
      <c r="FG1147" s="7"/>
      <c r="FH1147" s="7"/>
      <c r="FI1147" s="7"/>
      <c r="FJ1147" s="7"/>
      <c r="FK1147" s="7"/>
      <c r="FL1147" s="7"/>
      <c r="FM1147" s="7"/>
      <c r="FN1147" s="7"/>
      <c r="FO1147" s="7"/>
      <c r="FP1147" s="7"/>
      <c r="FQ1147" s="7"/>
      <c r="FR1147" s="7"/>
      <c r="FS1147" s="7"/>
      <c r="FT1147" s="7"/>
      <c r="FU1147" s="7"/>
      <c r="FV1147" s="7"/>
      <c r="FW1147" s="7"/>
      <c r="FX1147" s="7"/>
      <c r="FY1147" s="7"/>
      <c r="FZ1147" s="7"/>
      <c r="GA1147" s="7"/>
      <c r="GB1147" s="7"/>
      <c r="GC1147" s="7"/>
      <c r="GD1147" s="7"/>
      <c r="GE1147" s="7"/>
      <c r="GF1147" s="7"/>
      <c r="GG1147" s="7"/>
      <c r="GH1147" s="7"/>
      <c r="GI1147" s="7"/>
      <c r="GJ1147" s="7"/>
      <c r="GK1147" s="7"/>
      <c r="GL1147" s="7"/>
      <c r="GM1147" s="7"/>
      <c r="GN1147" s="7"/>
      <c r="GO1147" s="7"/>
      <c r="GP1147" s="7"/>
      <c r="GQ1147" s="7"/>
      <c r="GR1147" s="7"/>
      <c r="GS1147" s="7"/>
      <c r="GT1147" s="7"/>
      <c r="GU1147" s="7"/>
      <c r="GV1147" s="7"/>
      <c r="GW1147" s="7"/>
      <c r="GX1147" s="7"/>
      <c r="GY1147" s="7"/>
      <c r="GZ1147" s="7"/>
      <c r="HA1147" s="7"/>
      <c r="HB1147" s="7"/>
      <c r="HC1147" s="7"/>
      <c r="HD1147" s="7"/>
      <c r="HE1147" s="7"/>
      <c r="HF1147" s="7"/>
      <c r="HG1147" s="7"/>
      <c r="HH1147" s="7"/>
      <c r="HI1147" s="7"/>
      <c r="HJ1147" s="7"/>
      <c r="HK1147" s="7"/>
      <c r="HL1147" s="7"/>
      <c r="HM1147" s="7"/>
      <c r="HN1147" s="7"/>
      <c r="HO1147" s="7"/>
      <c r="HP1147" s="7"/>
      <c r="HQ1147" s="7"/>
      <c r="HR1147" s="7"/>
      <c r="HS1147" s="7"/>
      <c r="HT1147" s="7"/>
      <c r="HU1147" s="7"/>
      <c r="HV1147" s="7"/>
      <c r="HW1147" s="7"/>
      <c r="HX1147" s="7"/>
      <c r="HY1147" s="7"/>
      <c r="HZ1147" s="7"/>
      <c r="IA1147" s="7"/>
      <c r="IB1147" s="7"/>
      <c r="IC1147" s="7"/>
      <c r="ID1147" s="7"/>
      <c r="IE1147" s="7"/>
      <c r="IF1147" s="7"/>
      <c r="IG1147" s="7"/>
      <c r="IH1147" s="7"/>
      <c r="II1147" s="7"/>
      <c r="IJ1147" s="7"/>
      <c r="IK1147" s="7"/>
      <c r="IL1147" s="7"/>
      <c r="IM1147" s="7"/>
      <c r="IN1147" s="7"/>
      <c r="IO1147" s="7"/>
      <c r="IP1147" s="7"/>
      <c r="IQ1147" s="7"/>
      <c r="IR1147" s="7"/>
      <c r="IS1147" s="7"/>
      <c r="IT1147" s="7"/>
    </row>
    <row r="1148" spans="1:254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  <c r="DV1148" s="7"/>
      <c r="DW1148" s="7"/>
      <c r="DX1148" s="7"/>
      <c r="DY1148" s="7"/>
      <c r="DZ1148" s="7"/>
      <c r="EA1148" s="7"/>
      <c r="EB1148" s="7"/>
      <c r="EC1148" s="7"/>
      <c r="ED1148" s="7"/>
      <c r="EE1148" s="7"/>
      <c r="EF1148" s="7"/>
      <c r="EG1148" s="7"/>
      <c r="EH1148" s="7"/>
      <c r="EI1148" s="7"/>
      <c r="EJ1148" s="7"/>
      <c r="EK1148" s="7"/>
      <c r="EL1148" s="7"/>
      <c r="EM1148" s="7"/>
      <c r="EN1148" s="7"/>
      <c r="EO1148" s="7"/>
      <c r="EP1148" s="7"/>
      <c r="EQ1148" s="7"/>
      <c r="ER1148" s="7"/>
      <c r="ES1148" s="7"/>
      <c r="ET1148" s="7"/>
      <c r="EU1148" s="7"/>
      <c r="EV1148" s="7"/>
      <c r="EW1148" s="7"/>
      <c r="EX1148" s="7"/>
      <c r="EY1148" s="7"/>
      <c r="EZ1148" s="7"/>
      <c r="FA1148" s="7"/>
      <c r="FB1148" s="7"/>
      <c r="FC1148" s="7"/>
      <c r="FD1148" s="7"/>
      <c r="FE1148" s="7"/>
      <c r="FF1148" s="7"/>
      <c r="FG1148" s="7"/>
      <c r="FH1148" s="7"/>
      <c r="FI1148" s="7"/>
      <c r="FJ1148" s="7"/>
      <c r="FK1148" s="7"/>
      <c r="FL1148" s="7"/>
      <c r="FM1148" s="7"/>
      <c r="FN1148" s="7"/>
      <c r="FO1148" s="7"/>
      <c r="FP1148" s="7"/>
      <c r="FQ1148" s="7"/>
      <c r="FR1148" s="7"/>
      <c r="FS1148" s="7"/>
      <c r="FT1148" s="7"/>
      <c r="FU1148" s="7"/>
      <c r="FV1148" s="7"/>
      <c r="FW1148" s="7"/>
      <c r="FX1148" s="7"/>
      <c r="FY1148" s="7"/>
      <c r="FZ1148" s="7"/>
      <c r="GA1148" s="7"/>
      <c r="GB1148" s="7"/>
      <c r="GC1148" s="7"/>
      <c r="GD1148" s="7"/>
      <c r="GE1148" s="7"/>
      <c r="GF1148" s="7"/>
      <c r="GG1148" s="7"/>
      <c r="GH1148" s="7"/>
      <c r="GI1148" s="7"/>
      <c r="GJ1148" s="7"/>
      <c r="GK1148" s="7"/>
      <c r="GL1148" s="7"/>
      <c r="GM1148" s="7"/>
      <c r="GN1148" s="7"/>
      <c r="GO1148" s="7"/>
      <c r="GP1148" s="7"/>
      <c r="GQ1148" s="7"/>
      <c r="GR1148" s="7"/>
      <c r="GS1148" s="7"/>
      <c r="GT1148" s="7"/>
      <c r="GU1148" s="7"/>
      <c r="GV1148" s="7"/>
      <c r="GW1148" s="7"/>
      <c r="GX1148" s="7"/>
      <c r="GY1148" s="7"/>
      <c r="GZ1148" s="7"/>
      <c r="HA1148" s="7"/>
      <c r="HB1148" s="7"/>
      <c r="HC1148" s="7"/>
      <c r="HD1148" s="7"/>
      <c r="HE1148" s="7"/>
      <c r="HF1148" s="7"/>
      <c r="HG1148" s="7"/>
      <c r="HH1148" s="7"/>
      <c r="HI1148" s="7"/>
      <c r="HJ1148" s="7"/>
      <c r="HK1148" s="7"/>
      <c r="HL1148" s="7"/>
      <c r="HM1148" s="7"/>
      <c r="HN1148" s="7"/>
      <c r="HO1148" s="7"/>
      <c r="HP1148" s="7"/>
      <c r="HQ1148" s="7"/>
      <c r="HR1148" s="7"/>
      <c r="HS1148" s="7"/>
      <c r="HT1148" s="7"/>
      <c r="HU1148" s="7"/>
      <c r="HV1148" s="7"/>
      <c r="HW1148" s="7"/>
      <c r="HX1148" s="7"/>
      <c r="HY1148" s="7"/>
      <c r="HZ1148" s="7"/>
      <c r="IA1148" s="7"/>
      <c r="IB1148" s="7"/>
      <c r="IC1148" s="7"/>
      <c r="ID1148" s="7"/>
      <c r="IE1148" s="7"/>
      <c r="IF1148" s="7"/>
      <c r="IG1148" s="7"/>
      <c r="IH1148" s="7"/>
      <c r="II1148" s="7"/>
      <c r="IJ1148" s="7"/>
      <c r="IK1148" s="7"/>
      <c r="IL1148" s="7"/>
      <c r="IM1148" s="7"/>
      <c r="IN1148" s="7"/>
      <c r="IO1148" s="7"/>
      <c r="IP1148" s="7"/>
      <c r="IQ1148" s="7"/>
      <c r="IR1148" s="7"/>
      <c r="IS1148" s="7"/>
      <c r="IT1148" s="7"/>
    </row>
    <row r="1149" spans="1:254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  <c r="DV1149" s="7"/>
      <c r="DW1149" s="7"/>
      <c r="DX1149" s="7"/>
      <c r="DY1149" s="7"/>
      <c r="DZ1149" s="7"/>
      <c r="EA1149" s="7"/>
      <c r="EB1149" s="7"/>
      <c r="EC1149" s="7"/>
      <c r="ED1149" s="7"/>
      <c r="EE1149" s="7"/>
      <c r="EF1149" s="7"/>
      <c r="EG1149" s="7"/>
      <c r="EH1149" s="7"/>
      <c r="EI1149" s="7"/>
      <c r="EJ1149" s="7"/>
      <c r="EK1149" s="7"/>
      <c r="EL1149" s="7"/>
      <c r="EM1149" s="7"/>
      <c r="EN1149" s="7"/>
      <c r="EO1149" s="7"/>
      <c r="EP1149" s="7"/>
      <c r="EQ1149" s="7"/>
      <c r="ER1149" s="7"/>
      <c r="ES1149" s="7"/>
      <c r="ET1149" s="7"/>
      <c r="EU1149" s="7"/>
      <c r="EV1149" s="7"/>
      <c r="EW1149" s="7"/>
      <c r="EX1149" s="7"/>
      <c r="EY1149" s="7"/>
      <c r="EZ1149" s="7"/>
      <c r="FA1149" s="7"/>
      <c r="FB1149" s="7"/>
      <c r="FC1149" s="7"/>
      <c r="FD1149" s="7"/>
      <c r="FE1149" s="7"/>
      <c r="FF1149" s="7"/>
      <c r="FG1149" s="7"/>
      <c r="FH1149" s="7"/>
      <c r="FI1149" s="7"/>
      <c r="FJ1149" s="7"/>
      <c r="FK1149" s="7"/>
      <c r="FL1149" s="7"/>
      <c r="FM1149" s="7"/>
      <c r="FN1149" s="7"/>
      <c r="FO1149" s="7"/>
      <c r="FP1149" s="7"/>
      <c r="FQ1149" s="7"/>
      <c r="FR1149" s="7"/>
      <c r="FS1149" s="7"/>
      <c r="FT1149" s="7"/>
      <c r="FU1149" s="7"/>
      <c r="FV1149" s="7"/>
      <c r="FW1149" s="7"/>
      <c r="FX1149" s="7"/>
      <c r="FY1149" s="7"/>
      <c r="FZ1149" s="7"/>
      <c r="GA1149" s="7"/>
      <c r="GB1149" s="7"/>
      <c r="GC1149" s="7"/>
      <c r="GD1149" s="7"/>
      <c r="GE1149" s="7"/>
      <c r="GF1149" s="7"/>
      <c r="GG1149" s="7"/>
      <c r="GH1149" s="7"/>
      <c r="GI1149" s="7"/>
      <c r="GJ1149" s="7"/>
      <c r="GK1149" s="7"/>
      <c r="GL1149" s="7"/>
      <c r="GM1149" s="7"/>
      <c r="GN1149" s="7"/>
      <c r="GO1149" s="7"/>
      <c r="GP1149" s="7"/>
      <c r="GQ1149" s="7"/>
      <c r="GR1149" s="7"/>
      <c r="GS1149" s="7"/>
      <c r="GT1149" s="7"/>
      <c r="GU1149" s="7"/>
      <c r="GV1149" s="7"/>
      <c r="GW1149" s="7"/>
      <c r="GX1149" s="7"/>
      <c r="GY1149" s="7"/>
      <c r="GZ1149" s="7"/>
      <c r="HA1149" s="7"/>
      <c r="HB1149" s="7"/>
      <c r="HC1149" s="7"/>
      <c r="HD1149" s="7"/>
      <c r="HE1149" s="7"/>
      <c r="HF1149" s="7"/>
      <c r="HG1149" s="7"/>
      <c r="HH1149" s="7"/>
      <c r="HI1149" s="7"/>
      <c r="HJ1149" s="7"/>
      <c r="HK1149" s="7"/>
      <c r="HL1149" s="7"/>
      <c r="HM1149" s="7"/>
      <c r="HN1149" s="7"/>
      <c r="HO1149" s="7"/>
      <c r="HP1149" s="7"/>
      <c r="HQ1149" s="7"/>
      <c r="HR1149" s="7"/>
      <c r="HS1149" s="7"/>
      <c r="HT1149" s="7"/>
      <c r="HU1149" s="7"/>
      <c r="HV1149" s="7"/>
      <c r="HW1149" s="7"/>
      <c r="HX1149" s="7"/>
      <c r="HY1149" s="7"/>
      <c r="HZ1149" s="7"/>
      <c r="IA1149" s="7"/>
      <c r="IB1149" s="7"/>
      <c r="IC1149" s="7"/>
      <c r="ID1149" s="7"/>
      <c r="IE1149" s="7"/>
      <c r="IF1149" s="7"/>
      <c r="IG1149" s="7"/>
      <c r="IH1149" s="7"/>
      <c r="II1149" s="7"/>
      <c r="IJ1149" s="7"/>
      <c r="IK1149" s="7"/>
      <c r="IL1149" s="7"/>
      <c r="IM1149" s="7"/>
      <c r="IN1149" s="7"/>
      <c r="IO1149" s="7"/>
      <c r="IP1149" s="7"/>
      <c r="IQ1149" s="7"/>
      <c r="IR1149" s="7"/>
      <c r="IS1149" s="7"/>
      <c r="IT1149" s="7"/>
    </row>
    <row r="1150" spans="1:254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  <c r="DV1150" s="7"/>
      <c r="DW1150" s="7"/>
      <c r="DX1150" s="7"/>
      <c r="DY1150" s="7"/>
      <c r="DZ1150" s="7"/>
      <c r="EA1150" s="7"/>
      <c r="EB1150" s="7"/>
      <c r="EC1150" s="7"/>
      <c r="ED1150" s="7"/>
      <c r="EE1150" s="7"/>
      <c r="EF1150" s="7"/>
      <c r="EG1150" s="7"/>
      <c r="EH1150" s="7"/>
      <c r="EI1150" s="7"/>
      <c r="EJ1150" s="7"/>
      <c r="EK1150" s="7"/>
      <c r="EL1150" s="7"/>
      <c r="EM1150" s="7"/>
      <c r="EN1150" s="7"/>
      <c r="EO1150" s="7"/>
      <c r="EP1150" s="7"/>
      <c r="EQ1150" s="7"/>
      <c r="ER1150" s="7"/>
      <c r="ES1150" s="7"/>
      <c r="ET1150" s="7"/>
      <c r="EU1150" s="7"/>
      <c r="EV1150" s="7"/>
      <c r="EW1150" s="7"/>
      <c r="EX1150" s="7"/>
      <c r="EY1150" s="7"/>
      <c r="EZ1150" s="7"/>
      <c r="FA1150" s="7"/>
      <c r="FB1150" s="7"/>
      <c r="FC1150" s="7"/>
      <c r="FD1150" s="7"/>
      <c r="FE1150" s="7"/>
      <c r="FF1150" s="7"/>
      <c r="FG1150" s="7"/>
      <c r="FH1150" s="7"/>
      <c r="FI1150" s="7"/>
      <c r="FJ1150" s="7"/>
      <c r="FK1150" s="7"/>
      <c r="FL1150" s="7"/>
      <c r="FM1150" s="7"/>
      <c r="FN1150" s="7"/>
      <c r="FO1150" s="7"/>
      <c r="FP1150" s="7"/>
      <c r="FQ1150" s="7"/>
      <c r="FR1150" s="7"/>
      <c r="FS1150" s="7"/>
      <c r="FT1150" s="7"/>
      <c r="FU1150" s="7"/>
      <c r="FV1150" s="7"/>
      <c r="FW1150" s="7"/>
      <c r="FX1150" s="7"/>
      <c r="FY1150" s="7"/>
      <c r="FZ1150" s="7"/>
      <c r="GA1150" s="7"/>
      <c r="GB1150" s="7"/>
      <c r="GC1150" s="7"/>
      <c r="GD1150" s="7"/>
      <c r="GE1150" s="7"/>
      <c r="GF1150" s="7"/>
      <c r="GG1150" s="7"/>
      <c r="GH1150" s="7"/>
      <c r="GI1150" s="7"/>
      <c r="GJ1150" s="7"/>
      <c r="GK1150" s="7"/>
      <c r="GL1150" s="7"/>
      <c r="GM1150" s="7"/>
      <c r="GN1150" s="7"/>
      <c r="GO1150" s="7"/>
      <c r="GP1150" s="7"/>
      <c r="GQ1150" s="7"/>
      <c r="GR1150" s="7"/>
      <c r="GS1150" s="7"/>
      <c r="GT1150" s="7"/>
      <c r="GU1150" s="7"/>
      <c r="GV1150" s="7"/>
      <c r="GW1150" s="7"/>
      <c r="GX1150" s="7"/>
      <c r="GY1150" s="7"/>
      <c r="GZ1150" s="7"/>
      <c r="HA1150" s="7"/>
      <c r="HB1150" s="7"/>
      <c r="HC1150" s="7"/>
      <c r="HD1150" s="7"/>
      <c r="HE1150" s="7"/>
      <c r="HF1150" s="7"/>
      <c r="HG1150" s="7"/>
      <c r="HH1150" s="7"/>
      <c r="HI1150" s="7"/>
      <c r="HJ1150" s="7"/>
      <c r="HK1150" s="7"/>
      <c r="HL1150" s="7"/>
      <c r="HM1150" s="7"/>
      <c r="HN1150" s="7"/>
      <c r="HO1150" s="7"/>
      <c r="HP1150" s="7"/>
      <c r="HQ1150" s="7"/>
      <c r="HR1150" s="7"/>
      <c r="HS1150" s="7"/>
      <c r="HT1150" s="7"/>
      <c r="HU1150" s="7"/>
      <c r="HV1150" s="7"/>
      <c r="HW1150" s="7"/>
      <c r="HX1150" s="7"/>
      <c r="HY1150" s="7"/>
      <c r="HZ1150" s="7"/>
      <c r="IA1150" s="7"/>
      <c r="IB1150" s="7"/>
      <c r="IC1150" s="7"/>
      <c r="ID1150" s="7"/>
      <c r="IE1150" s="7"/>
      <c r="IF1150" s="7"/>
      <c r="IG1150" s="7"/>
      <c r="IH1150" s="7"/>
      <c r="II1150" s="7"/>
      <c r="IJ1150" s="7"/>
      <c r="IK1150" s="7"/>
      <c r="IL1150" s="7"/>
      <c r="IM1150" s="7"/>
      <c r="IN1150" s="7"/>
      <c r="IO1150" s="7"/>
      <c r="IP1150" s="7"/>
      <c r="IQ1150" s="7"/>
      <c r="IR1150" s="7"/>
      <c r="IS1150" s="7"/>
      <c r="IT1150" s="7"/>
    </row>
    <row r="1151" spans="1:254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  <c r="DV1151" s="7"/>
      <c r="DW1151" s="7"/>
      <c r="DX1151" s="7"/>
      <c r="DY1151" s="7"/>
      <c r="DZ1151" s="7"/>
      <c r="EA1151" s="7"/>
      <c r="EB1151" s="7"/>
      <c r="EC1151" s="7"/>
      <c r="ED1151" s="7"/>
      <c r="EE1151" s="7"/>
      <c r="EF1151" s="7"/>
      <c r="EG1151" s="7"/>
      <c r="EH1151" s="7"/>
      <c r="EI1151" s="7"/>
      <c r="EJ1151" s="7"/>
      <c r="EK1151" s="7"/>
      <c r="EL1151" s="7"/>
      <c r="EM1151" s="7"/>
      <c r="EN1151" s="7"/>
      <c r="EO1151" s="7"/>
      <c r="EP1151" s="7"/>
      <c r="EQ1151" s="7"/>
      <c r="ER1151" s="7"/>
      <c r="ES1151" s="7"/>
      <c r="ET1151" s="7"/>
      <c r="EU1151" s="7"/>
      <c r="EV1151" s="7"/>
      <c r="EW1151" s="7"/>
      <c r="EX1151" s="7"/>
      <c r="EY1151" s="7"/>
      <c r="EZ1151" s="7"/>
      <c r="FA1151" s="7"/>
      <c r="FB1151" s="7"/>
      <c r="FC1151" s="7"/>
      <c r="FD1151" s="7"/>
      <c r="FE1151" s="7"/>
      <c r="FF1151" s="7"/>
      <c r="FG1151" s="7"/>
      <c r="FH1151" s="7"/>
      <c r="FI1151" s="7"/>
      <c r="FJ1151" s="7"/>
      <c r="FK1151" s="7"/>
      <c r="FL1151" s="7"/>
      <c r="FM1151" s="7"/>
      <c r="FN1151" s="7"/>
      <c r="FO1151" s="7"/>
      <c r="FP1151" s="7"/>
      <c r="FQ1151" s="7"/>
      <c r="FR1151" s="7"/>
      <c r="FS1151" s="7"/>
      <c r="FT1151" s="7"/>
      <c r="FU1151" s="7"/>
      <c r="FV1151" s="7"/>
      <c r="FW1151" s="7"/>
      <c r="FX1151" s="7"/>
      <c r="FY1151" s="7"/>
      <c r="FZ1151" s="7"/>
      <c r="GA1151" s="7"/>
      <c r="GB1151" s="7"/>
      <c r="GC1151" s="7"/>
      <c r="GD1151" s="7"/>
      <c r="GE1151" s="7"/>
      <c r="GF1151" s="7"/>
      <c r="GG1151" s="7"/>
      <c r="GH1151" s="7"/>
      <c r="GI1151" s="7"/>
      <c r="GJ1151" s="7"/>
      <c r="GK1151" s="7"/>
      <c r="GL1151" s="7"/>
      <c r="GM1151" s="7"/>
      <c r="GN1151" s="7"/>
      <c r="GO1151" s="7"/>
      <c r="GP1151" s="7"/>
      <c r="GQ1151" s="7"/>
      <c r="GR1151" s="7"/>
      <c r="GS1151" s="7"/>
      <c r="GT1151" s="7"/>
      <c r="GU1151" s="7"/>
      <c r="GV1151" s="7"/>
      <c r="GW1151" s="7"/>
      <c r="GX1151" s="7"/>
      <c r="GY1151" s="7"/>
      <c r="GZ1151" s="7"/>
      <c r="HA1151" s="7"/>
      <c r="HB1151" s="7"/>
      <c r="HC1151" s="7"/>
      <c r="HD1151" s="7"/>
      <c r="HE1151" s="7"/>
      <c r="HF1151" s="7"/>
      <c r="HG1151" s="7"/>
      <c r="HH1151" s="7"/>
      <c r="HI1151" s="7"/>
      <c r="HJ1151" s="7"/>
      <c r="HK1151" s="7"/>
      <c r="HL1151" s="7"/>
      <c r="HM1151" s="7"/>
      <c r="HN1151" s="7"/>
      <c r="HO1151" s="7"/>
      <c r="HP1151" s="7"/>
      <c r="HQ1151" s="7"/>
      <c r="HR1151" s="7"/>
      <c r="HS1151" s="7"/>
      <c r="HT1151" s="7"/>
      <c r="HU1151" s="7"/>
      <c r="HV1151" s="7"/>
      <c r="HW1151" s="7"/>
      <c r="HX1151" s="7"/>
      <c r="HY1151" s="7"/>
      <c r="HZ1151" s="7"/>
      <c r="IA1151" s="7"/>
      <c r="IB1151" s="7"/>
      <c r="IC1151" s="7"/>
      <c r="ID1151" s="7"/>
      <c r="IE1151" s="7"/>
      <c r="IF1151" s="7"/>
      <c r="IG1151" s="7"/>
      <c r="IH1151" s="7"/>
      <c r="II1151" s="7"/>
      <c r="IJ1151" s="7"/>
      <c r="IK1151" s="7"/>
      <c r="IL1151" s="7"/>
      <c r="IM1151" s="7"/>
      <c r="IN1151" s="7"/>
      <c r="IO1151" s="7"/>
      <c r="IP1151" s="7"/>
      <c r="IQ1151" s="7"/>
      <c r="IR1151" s="7"/>
      <c r="IS1151" s="7"/>
      <c r="IT1151" s="7"/>
    </row>
    <row r="1152" spans="1:254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  <c r="DV1152" s="7"/>
      <c r="DW1152" s="7"/>
      <c r="DX1152" s="7"/>
      <c r="DY1152" s="7"/>
      <c r="DZ1152" s="7"/>
      <c r="EA1152" s="7"/>
      <c r="EB1152" s="7"/>
      <c r="EC1152" s="7"/>
      <c r="ED1152" s="7"/>
      <c r="EE1152" s="7"/>
      <c r="EF1152" s="7"/>
      <c r="EG1152" s="7"/>
      <c r="EH1152" s="7"/>
      <c r="EI1152" s="7"/>
      <c r="EJ1152" s="7"/>
      <c r="EK1152" s="7"/>
      <c r="EL1152" s="7"/>
      <c r="EM1152" s="7"/>
      <c r="EN1152" s="7"/>
      <c r="EO1152" s="7"/>
      <c r="EP1152" s="7"/>
      <c r="EQ1152" s="7"/>
      <c r="ER1152" s="7"/>
      <c r="ES1152" s="7"/>
      <c r="ET1152" s="7"/>
      <c r="EU1152" s="7"/>
      <c r="EV1152" s="7"/>
      <c r="EW1152" s="7"/>
      <c r="EX1152" s="7"/>
      <c r="EY1152" s="7"/>
      <c r="EZ1152" s="7"/>
      <c r="FA1152" s="7"/>
      <c r="FB1152" s="7"/>
      <c r="FC1152" s="7"/>
      <c r="FD1152" s="7"/>
      <c r="FE1152" s="7"/>
      <c r="FF1152" s="7"/>
      <c r="FG1152" s="7"/>
      <c r="FH1152" s="7"/>
      <c r="FI1152" s="7"/>
      <c r="FJ1152" s="7"/>
      <c r="FK1152" s="7"/>
      <c r="FL1152" s="7"/>
      <c r="FM1152" s="7"/>
      <c r="FN1152" s="7"/>
      <c r="FO1152" s="7"/>
      <c r="FP1152" s="7"/>
      <c r="FQ1152" s="7"/>
      <c r="FR1152" s="7"/>
      <c r="FS1152" s="7"/>
      <c r="FT1152" s="7"/>
      <c r="FU1152" s="7"/>
      <c r="FV1152" s="7"/>
      <c r="FW1152" s="7"/>
      <c r="FX1152" s="7"/>
      <c r="FY1152" s="7"/>
      <c r="FZ1152" s="7"/>
      <c r="GA1152" s="7"/>
      <c r="GB1152" s="7"/>
      <c r="GC1152" s="7"/>
      <c r="GD1152" s="7"/>
      <c r="GE1152" s="7"/>
      <c r="GF1152" s="7"/>
      <c r="GG1152" s="7"/>
      <c r="GH1152" s="7"/>
      <c r="GI1152" s="7"/>
      <c r="GJ1152" s="7"/>
      <c r="GK1152" s="7"/>
      <c r="GL1152" s="7"/>
      <c r="GM1152" s="7"/>
      <c r="GN1152" s="7"/>
      <c r="GO1152" s="7"/>
      <c r="GP1152" s="7"/>
      <c r="GQ1152" s="7"/>
      <c r="GR1152" s="7"/>
      <c r="GS1152" s="7"/>
      <c r="GT1152" s="7"/>
      <c r="GU1152" s="7"/>
      <c r="GV1152" s="7"/>
      <c r="GW1152" s="7"/>
      <c r="GX1152" s="7"/>
      <c r="GY1152" s="7"/>
      <c r="GZ1152" s="7"/>
      <c r="HA1152" s="7"/>
      <c r="HB1152" s="7"/>
      <c r="HC1152" s="7"/>
      <c r="HD1152" s="7"/>
      <c r="HE1152" s="7"/>
      <c r="HF1152" s="7"/>
      <c r="HG1152" s="7"/>
      <c r="HH1152" s="7"/>
      <c r="HI1152" s="7"/>
      <c r="HJ1152" s="7"/>
      <c r="HK1152" s="7"/>
      <c r="HL1152" s="7"/>
      <c r="HM1152" s="7"/>
      <c r="HN1152" s="7"/>
      <c r="HO1152" s="7"/>
      <c r="HP1152" s="7"/>
      <c r="HQ1152" s="7"/>
      <c r="HR1152" s="7"/>
      <c r="HS1152" s="7"/>
      <c r="HT1152" s="7"/>
      <c r="HU1152" s="7"/>
      <c r="HV1152" s="7"/>
      <c r="HW1152" s="7"/>
      <c r="HX1152" s="7"/>
      <c r="HY1152" s="7"/>
      <c r="HZ1152" s="7"/>
      <c r="IA1152" s="7"/>
      <c r="IB1152" s="7"/>
      <c r="IC1152" s="7"/>
      <c r="ID1152" s="7"/>
      <c r="IE1152" s="7"/>
      <c r="IF1152" s="7"/>
      <c r="IG1152" s="7"/>
      <c r="IH1152" s="7"/>
      <c r="II1152" s="7"/>
      <c r="IJ1152" s="7"/>
      <c r="IK1152" s="7"/>
      <c r="IL1152" s="7"/>
      <c r="IM1152" s="7"/>
      <c r="IN1152" s="7"/>
      <c r="IO1152" s="7"/>
      <c r="IP1152" s="7"/>
      <c r="IQ1152" s="7"/>
      <c r="IR1152" s="7"/>
      <c r="IS1152" s="7"/>
      <c r="IT1152" s="7"/>
    </row>
    <row r="1153" spans="1:254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  <c r="DV1153" s="7"/>
      <c r="DW1153" s="7"/>
      <c r="DX1153" s="7"/>
      <c r="DY1153" s="7"/>
      <c r="DZ1153" s="7"/>
      <c r="EA1153" s="7"/>
      <c r="EB1153" s="7"/>
      <c r="EC1153" s="7"/>
      <c r="ED1153" s="7"/>
      <c r="EE1153" s="7"/>
      <c r="EF1153" s="7"/>
      <c r="EG1153" s="7"/>
      <c r="EH1153" s="7"/>
      <c r="EI1153" s="7"/>
      <c r="EJ1153" s="7"/>
      <c r="EK1153" s="7"/>
      <c r="EL1153" s="7"/>
      <c r="EM1153" s="7"/>
      <c r="EN1153" s="7"/>
      <c r="EO1153" s="7"/>
      <c r="EP1153" s="7"/>
      <c r="EQ1153" s="7"/>
      <c r="ER1153" s="7"/>
      <c r="ES1153" s="7"/>
      <c r="ET1153" s="7"/>
      <c r="EU1153" s="7"/>
      <c r="EV1153" s="7"/>
      <c r="EW1153" s="7"/>
      <c r="EX1153" s="7"/>
      <c r="EY1153" s="7"/>
      <c r="EZ1153" s="7"/>
      <c r="FA1153" s="7"/>
      <c r="FB1153" s="7"/>
      <c r="FC1153" s="7"/>
      <c r="FD1153" s="7"/>
      <c r="FE1153" s="7"/>
      <c r="FF1153" s="7"/>
      <c r="FG1153" s="7"/>
      <c r="FH1153" s="7"/>
      <c r="FI1153" s="7"/>
      <c r="FJ1153" s="7"/>
      <c r="FK1153" s="7"/>
      <c r="FL1153" s="7"/>
      <c r="FM1153" s="7"/>
      <c r="FN1153" s="7"/>
      <c r="FO1153" s="7"/>
      <c r="FP1153" s="7"/>
      <c r="FQ1153" s="7"/>
      <c r="FR1153" s="7"/>
      <c r="FS1153" s="7"/>
      <c r="FT1153" s="7"/>
      <c r="FU1153" s="7"/>
      <c r="FV1153" s="7"/>
      <c r="FW1153" s="7"/>
      <c r="FX1153" s="7"/>
      <c r="FY1153" s="7"/>
      <c r="FZ1153" s="7"/>
      <c r="GA1153" s="7"/>
      <c r="GB1153" s="7"/>
      <c r="GC1153" s="7"/>
      <c r="GD1153" s="7"/>
      <c r="GE1153" s="7"/>
      <c r="GF1153" s="7"/>
      <c r="GG1153" s="7"/>
      <c r="GH1153" s="7"/>
      <c r="GI1153" s="7"/>
      <c r="GJ1153" s="7"/>
      <c r="GK1153" s="7"/>
      <c r="GL1153" s="7"/>
      <c r="GM1153" s="7"/>
      <c r="GN1153" s="7"/>
      <c r="GO1153" s="7"/>
      <c r="GP1153" s="7"/>
      <c r="GQ1153" s="7"/>
      <c r="GR1153" s="7"/>
      <c r="GS1153" s="7"/>
      <c r="GT1153" s="7"/>
      <c r="GU1153" s="7"/>
      <c r="GV1153" s="7"/>
      <c r="GW1153" s="7"/>
      <c r="GX1153" s="7"/>
      <c r="GY1153" s="7"/>
      <c r="GZ1153" s="7"/>
      <c r="HA1153" s="7"/>
      <c r="HB1153" s="7"/>
      <c r="HC1153" s="7"/>
      <c r="HD1153" s="7"/>
      <c r="HE1153" s="7"/>
      <c r="HF1153" s="7"/>
      <c r="HG1153" s="7"/>
      <c r="HH1153" s="7"/>
      <c r="HI1153" s="7"/>
      <c r="HJ1153" s="7"/>
      <c r="HK1153" s="7"/>
      <c r="HL1153" s="7"/>
      <c r="HM1153" s="7"/>
      <c r="HN1153" s="7"/>
      <c r="HO1153" s="7"/>
      <c r="HP1153" s="7"/>
      <c r="HQ1153" s="7"/>
      <c r="HR1153" s="7"/>
      <c r="HS1153" s="7"/>
      <c r="HT1153" s="7"/>
      <c r="HU1153" s="7"/>
      <c r="HV1153" s="7"/>
      <c r="HW1153" s="7"/>
      <c r="HX1153" s="7"/>
      <c r="HY1153" s="7"/>
      <c r="HZ1153" s="7"/>
      <c r="IA1153" s="7"/>
      <c r="IB1153" s="7"/>
      <c r="IC1153" s="7"/>
      <c r="ID1153" s="7"/>
      <c r="IE1153" s="7"/>
      <c r="IF1153" s="7"/>
      <c r="IG1153" s="7"/>
      <c r="IH1153" s="7"/>
      <c r="II1153" s="7"/>
      <c r="IJ1153" s="7"/>
      <c r="IK1153" s="7"/>
      <c r="IL1153" s="7"/>
      <c r="IM1153" s="7"/>
      <c r="IN1153" s="7"/>
      <c r="IO1153" s="7"/>
      <c r="IP1153" s="7"/>
      <c r="IQ1153" s="7"/>
      <c r="IR1153" s="7"/>
      <c r="IS1153" s="7"/>
      <c r="IT1153" s="7"/>
    </row>
    <row r="1154" spans="1:254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  <c r="DV1154" s="7"/>
      <c r="DW1154" s="7"/>
      <c r="DX1154" s="7"/>
      <c r="DY1154" s="7"/>
      <c r="DZ1154" s="7"/>
      <c r="EA1154" s="7"/>
      <c r="EB1154" s="7"/>
      <c r="EC1154" s="7"/>
      <c r="ED1154" s="7"/>
      <c r="EE1154" s="7"/>
      <c r="EF1154" s="7"/>
      <c r="EG1154" s="7"/>
      <c r="EH1154" s="7"/>
      <c r="EI1154" s="7"/>
      <c r="EJ1154" s="7"/>
      <c r="EK1154" s="7"/>
      <c r="EL1154" s="7"/>
      <c r="EM1154" s="7"/>
      <c r="EN1154" s="7"/>
      <c r="EO1154" s="7"/>
      <c r="EP1154" s="7"/>
      <c r="EQ1154" s="7"/>
      <c r="ER1154" s="7"/>
      <c r="ES1154" s="7"/>
      <c r="ET1154" s="7"/>
      <c r="EU1154" s="7"/>
      <c r="EV1154" s="7"/>
      <c r="EW1154" s="7"/>
      <c r="EX1154" s="7"/>
      <c r="EY1154" s="7"/>
      <c r="EZ1154" s="7"/>
      <c r="FA1154" s="7"/>
      <c r="FB1154" s="7"/>
      <c r="FC1154" s="7"/>
      <c r="FD1154" s="7"/>
      <c r="FE1154" s="7"/>
      <c r="FF1154" s="7"/>
      <c r="FG1154" s="7"/>
      <c r="FH1154" s="7"/>
      <c r="FI1154" s="7"/>
      <c r="FJ1154" s="7"/>
      <c r="FK1154" s="7"/>
      <c r="FL1154" s="7"/>
      <c r="FM1154" s="7"/>
      <c r="FN1154" s="7"/>
      <c r="FO1154" s="7"/>
      <c r="FP1154" s="7"/>
      <c r="FQ1154" s="7"/>
      <c r="FR1154" s="7"/>
      <c r="FS1154" s="7"/>
      <c r="FT1154" s="7"/>
      <c r="FU1154" s="7"/>
      <c r="FV1154" s="7"/>
      <c r="FW1154" s="7"/>
      <c r="FX1154" s="7"/>
      <c r="FY1154" s="7"/>
      <c r="FZ1154" s="7"/>
      <c r="GA1154" s="7"/>
      <c r="GB1154" s="7"/>
      <c r="GC1154" s="7"/>
      <c r="GD1154" s="7"/>
      <c r="GE1154" s="7"/>
      <c r="GF1154" s="7"/>
      <c r="GG1154" s="7"/>
      <c r="GH1154" s="7"/>
      <c r="GI1154" s="7"/>
      <c r="GJ1154" s="7"/>
      <c r="GK1154" s="7"/>
      <c r="GL1154" s="7"/>
      <c r="GM1154" s="7"/>
      <c r="GN1154" s="7"/>
      <c r="GO1154" s="7"/>
      <c r="GP1154" s="7"/>
      <c r="GQ1154" s="7"/>
      <c r="GR1154" s="7"/>
      <c r="GS1154" s="7"/>
      <c r="GT1154" s="7"/>
      <c r="GU1154" s="7"/>
      <c r="GV1154" s="7"/>
      <c r="GW1154" s="7"/>
      <c r="GX1154" s="7"/>
      <c r="GY1154" s="7"/>
      <c r="GZ1154" s="7"/>
      <c r="HA1154" s="7"/>
      <c r="HB1154" s="7"/>
      <c r="HC1154" s="7"/>
      <c r="HD1154" s="7"/>
      <c r="HE1154" s="7"/>
      <c r="HF1154" s="7"/>
      <c r="HG1154" s="7"/>
      <c r="HH1154" s="7"/>
      <c r="HI1154" s="7"/>
      <c r="HJ1154" s="7"/>
      <c r="HK1154" s="7"/>
      <c r="HL1154" s="7"/>
      <c r="HM1154" s="7"/>
      <c r="HN1154" s="7"/>
      <c r="HO1154" s="7"/>
      <c r="HP1154" s="7"/>
      <c r="HQ1154" s="7"/>
      <c r="HR1154" s="7"/>
      <c r="HS1154" s="7"/>
      <c r="HT1154" s="7"/>
      <c r="HU1154" s="7"/>
      <c r="HV1154" s="7"/>
      <c r="HW1154" s="7"/>
      <c r="HX1154" s="7"/>
      <c r="HY1154" s="7"/>
      <c r="HZ1154" s="7"/>
      <c r="IA1154" s="7"/>
      <c r="IB1154" s="7"/>
      <c r="IC1154" s="7"/>
      <c r="ID1154" s="7"/>
      <c r="IE1154" s="7"/>
      <c r="IF1154" s="7"/>
      <c r="IG1154" s="7"/>
      <c r="IH1154" s="7"/>
      <c r="II1154" s="7"/>
      <c r="IJ1154" s="7"/>
      <c r="IK1154" s="7"/>
      <c r="IL1154" s="7"/>
      <c r="IM1154" s="7"/>
      <c r="IN1154" s="7"/>
      <c r="IO1154" s="7"/>
      <c r="IP1154" s="7"/>
      <c r="IQ1154" s="7"/>
      <c r="IR1154" s="7"/>
      <c r="IS1154" s="7"/>
      <c r="IT1154" s="7"/>
    </row>
    <row r="1155" spans="1:254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  <c r="EE1155" s="7"/>
      <c r="EF1155" s="7"/>
      <c r="EG1155" s="7"/>
      <c r="EH1155" s="7"/>
      <c r="EI1155" s="7"/>
      <c r="EJ1155" s="7"/>
      <c r="EK1155" s="7"/>
      <c r="EL1155" s="7"/>
      <c r="EM1155" s="7"/>
      <c r="EN1155" s="7"/>
      <c r="EO1155" s="7"/>
      <c r="EP1155" s="7"/>
      <c r="EQ1155" s="7"/>
      <c r="ER1155" s="7"/>
      <c r="ES1155" s="7"/>
      <c r="ET1155" s="7"/>
      <c r="EU1155" s="7"/>
      <c r="EV1155" s="7"/>
      <c r="EW1155" s="7"/>
      <c r="EX1155" s="7"/>
      <c r="EY1155" s="7"/>
      <c r="EZ1155" s="7"/>
      <c r="FA1155" s="7"/>
      <c r="FB1155" s="7"/>
      <c r="FC1155" s="7"/>
      <c r="FD1155" s="7"/>
      <c r="FE1155" s="7"/>
      <c r="FF1155" s="7"/>
      <c r="FG1155" s="7"/>
      <c r="FH1155" s="7"/>
      <c r="FI1155" s="7"/>
      <c r="FJ1155" s="7"/>
      <c r="FK1155" s="7"/>
      <c r="FL1155" s="7"/>
      <c r="FM1155" s="7"/>
      <c r="FN1155" s="7"/>
      <c r="FO1155" s="7"/>
      <c r="FP1155" s="7"/>
      <c r="FQ1155" s="7"/>
      <c r="FR1155" s="7"/>
      <c r="FS1155" s="7"/>
      <c r="FT1155" s="7"/>
      <c r="FU1155" s="7"/>
      <c r="FV1155" s="7"/>
      <c r="FW1155" s="7"/>
      <c r="FX1155" s="7"/>
      <c r="FY1155" s="7"/>
      <c r="FZ1155" s="7"/>
      <c r="GA1155" s="7"/>
      <c r="GB1155" s="7"/>
      <c r="GC1155" s="7"/>
      <c r="GD1155" s="7"/>
      <c r="GE1155" s="7"/>
      <c r="GF1155" s="7"/>
      <c r="GG1155" s="7"/>
      <c r="GH1155" s="7"/>
      <c r="GI1155" s="7"/>
      <c r="GJ1155" s="7"/>
      <c r="GK1155" s="7"/>
      <c r="GL1155" s="7"/>
      <c r="GM1155" s="7"/>
      <c r="GN1155" s="7"/>
      <c r="GO1155" s="7"/>
      <c r="GP1155" s="7"/>
      <c r="GQ1155" s="7"/>
      <c r="GR1155" s="7"/>
      <c r="GS1155" s="7"/>
      <c r="GT1155" s="7"/>
      <c r="GU1155" s="7"/>
      <c r="GV1155" s="7"/>
      <c r="GW1155" s="7"/>
      <c r="GX1155" s="7"/>
      <c r="GY1155" s="7"/>
      <c r="GZ1155" s="7"/>
      <c r="HA1155" s="7"/>
      <c r="HB1155" s="7"/>
      <c r="HC1155" s="7"/>
      <c r="HD1155" s="7"/>
      <c r="HE1155" s="7"/>
      <c r="HF1155" s="7"/>
      <c r="HG1155" s="7"/>
      <c r="HH1155" s="7"/>
      <c r="HI1155" s="7"/>
      <c r="HJ1155" s="7"/>
      <c r="HK1155" s="7"/>
      <c r="HL1155" s="7"/>
      <c r="HM1155" s="7"/>
      <c r="HN1155" s="7"/>
      <c r="HO1155" s="7"/>
      <c r="HP1155" s="7"/>
      <c r="HQ1155" s="7"/>
      <c r="HR1155" s="7"/>
      <c r="HS1155" s="7"/>
      <c r="HT1155" s="7"/>
      <c r="HU1155" s="7"/>
      <c r="HV1155" s="7"/>
      <c r="HW1155" s="7"/>
      <c r="HX1155" s="7"/>
      <c r="HY1155" s="7"/>
      <c r="HZ1155" s="7"/>
      <c r="IA1155" s="7"/>
      <c r="IB1155" s="7"/>
      <c r="IC1155" s="7"/>
      <c r="ID1155" s="7"/>
      <c r="IE1155" s="7"/>
      <c r="IF1155" s="7"/>
      <c r="IG1155" s="7"/>
      <c r="IH1155" s="7"/>
      <c r="II1155" s="7"/>
      <c r="IJ1155" s="7"/>
      <c r="IK1155" s="7"/>
      <c r="IL1155" s="7"/>
      <c r="IM1155" s="7"/>
      <c r="IN1155" s="7"/>
      <c r="IO1155" s="7"/>
      <c r="IP1155" s="7"/>
      <c r="IQ1155" s="7"/>
      <c r="IR1155" s="7"/>
      <c r="IS1155" s="7"/>
      <c r="IT1155" s="7"/>
    </row>
    <row r="1156" spans="1:254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  <c r="EE1156" s="7"/>
      <c r="EF1156" s="7"/>
      <c r="EG1156" s="7"/>
      <c r="EH1156" s="7"/>
      <c r="EI1156" s="7"/>
      <c r="EJ1156" s="7"/>
      <c r="EK1156" s="7"/>
      <c r="EL1156" s="7"/>
      <c r="EM1156" s="7"/>
      <c r="EN1156" s="7"/>
      <c r="EO1156" s="7"/>
      <c r="EP1156" s="7"/>
      <c r="EQ1156" s="7"/>
      <c r="ER1156" s="7"/>
      <c r="ES1156" s="7"/>
      <c r="ET1156" s="7"/>
      <c r="EU1156" s="7"/>
      <c r="EV1156" s="7"/>
      <c r="EW1156" s="7"/>
      <c r="EX1156" s="7"/>
      <c r="EY1156" s="7"/>
      <c r="EZ1156" s="7"/>
      <c r="FA1156" s="7"/>
      <c r="FB1156" s="7"/>
      <c r="FC1156" s="7"/>
      <c r="FD1156" s="7"/>
      <c r="FE1156" s="7"/>
      <c r="FF1156" s="7"/>
      <c r="FG1156" s="7"/>
      <c r="FH1156" s="7"/>
      <c r="FI1156" s="7"/>
      <c r="FJ1156" s="7"/>
      <c r="FK1156" s="7"/>
      <c r="FL1156" s="7"/>
      <c r="FM1156" s="7"/>
      <c r="FN1156" s="7"/>
      <c r="FO1156" s="7"/>
      <c r="FP1156" s="7"/>
      <c r="FQ1156" s="7"/>
      <c r="FR1156" s="7"/>
      <c r="FS1156" s="7"/>
      <c r="FT1156" s="7"/>
      <c r="FU1156" s="7"/>
      <c r="FV1156" s="7"/>
      <c r="FW1156" s="7"/>
      <c r="FX1156" s="7"/>
      <c r="FY1156" s="7"/>
      <c r="FZ1156" s="7"/>
      <c r="GA1156" s="7"/>
      <c r="GB1156" s="7"/>
      <c r="GC1156" s="7"/>
      <c r="GD1156" s="7"/>
      <c r="GE1156" s="7"/>
      <c r="GF1156" s="7"/>
      <c r="GG1156" s="7"/>
      <c r="GH1156" s="7"/>
      <c r="GI1156" s="7"/>
      <c r="GJ1156" s="7"/>
      <c r="GK1156" s="7"/>
      <c r="GL1156" s="7"/>
      <c r="GM1156" s="7"/>
      <c r="GN1156" s="7"/>
      <c r="GO1156" s="7"/>
      <c r="GP1156" s="7"/>
      <c r="GQ1156" s="7"/>
      <c r="GR1156" s="7"/>
      <c r="GS1156" s="7"/>
      <c r="GT1156" s="7"/>
      <c r="GU1156" s="7"/>
      <c r="GV1156" s="7"/>
      <c r="GW1156" s="7"/>
      <c r="GX1156" s="7"/>
      <c r="GY1156" s="7"/>
      <c r="GZ1156" s="7"/>
      <c r="HA1156" s="7"/>
      <c r="HB1156" s="7"/>
      <c r="HC1156" s="7"/>
      <c r="HD1156" s="7"/>
      <c r="HE1156" s="7"/>
      <c r="HF1156" s="7"/>
      <c r="HG1156" s="7"/>
      <c r="HH1156" s="7"/>
      <c r="HI1156" s="7"/>
      <c r="HJ1156" s="7"/>
      <c r="HK1156" s="7"/>
      <c r="HL1156" s="7"/>
      <c r="HM1156" s="7"/>
      <c r="HN1156" s="7"/>
      <c r="HO1156" s="7"/>
      <c r="HP1156" s="7"/>
      <c r="HQ1156" s="7"/>
      <c r="HR1156" s="7"/>
      <c r="HS1156" s="7"/>
      <c r="HT1156" s="7"/>
      <c r="HU1156" s="7"/>
      <c r="HV1156" s="7"/>
      <c r="HW1156" s="7"/>
      <c r="HX1156" s="7"/>
      <c r="HY1156" s="7"/>
      <c r="HZ1156" s="7"/>
      <c r="IA1156" s="7"/>
      <c r="IB1156" s="7"/>
      <c r="IC1156" s="7"/>
      <c r="ID1156" s="7"/>
      <c r="IE1156" s="7"/>
      <c r="IF1156" s="7"/>
      <c r="IG1156" s="7"/>
      <c r="IH1156" s="7"/>
      <c r="II1156" s="7"/>
      <c r="IJ1156" s="7"/>
      <c r="IK1156" s="7"/>
      <c r="IL1156" s="7"/>
      <c r="IM1156" s="7"/>
      <c r="IN1156" s="7"/>
      <c r="IO1156" s="7"/>
      <c r="IP1156" s="7"/>
      <c r="IQ1156" s="7"/>
      <c r="IR1156" s="7"/>
      <c r="IS1156" s="7"/>
      <c r="IT1156" s="7"/>
    </row>
    <row r="1157" spans="1:254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  <c r="FH1157" s="7"/>
      <c r="FI1157" s="7"/>
      <c r="FJ1157" s="7"/>
      <c r="FK1157" s="7"/>
      <c r="FL1157" s="7"/>
      <c r="FM1157" s="7"/>
      <c r="FN1157" s="7"/>
      <c r="FO1157" s="7"/>
      <c r="FP1157" s="7"/>
      <c r="FQ1157" s="7"/>
      <c r="FR1157" s="7"/>
      <c r="FS1157" s="7"/>
      <c r="FT1157" s="7"/>
      <c r="FU1157" s="7"/>
      <c r="FV1157" s="7"/>
      <c r="FW1157" s="7"/>
      <c r="FX1157" s="7"/>
      <c r="FY1157" s="7"/>
      <c r="FZ1157" s="7"/>
      <c r="GA1157" s="7"/>
      <c r="GB1157" s="7"/>
      <c r="GC1157" s="7"/>
      <c r="GD1157" s="7"/>
      <c r="GE1157" s="7"/>
      <c r="GF1157" s="7"/>
      <c r="GG1157" s="7"/>
      <c r="GH1157" s="7"/>
      <c r="GI1157" s="7"/>
      <c r="GJ1157" s="7"/>
      <c r="GK1157" s="7"/>
      <c r="GL1157" s="7"/>
      <c r="GM1157" s="7"/>
      <c r="GN1157" s="7"/>
      <c r="GO1157" s="7"/>
      <c r="GP1157" s="7"/>
      <c r="GQ1157" s="7"/>
      <c r="GR1157" s="7"/>
      <c r="GS1157" s="7"/>
      <c r="GT1157" s="7"/>
      <c r="GU1157" s="7"/>
      <c r="GV1157" s="7"/>
      <c r="GW1157" s="7"/>
      <c r="GX1157" s="7"/>
      <c r="GY1157" s="7"/>
      <c r="GZ1157" s="7"/>
      <c r="HA1157" s="7"/>
      <c r="HB1157" s="7"/>
      <c r="HC1157" s="7"/>
      <c r="HD1157" s="7"/>
      <c r="HE1157" s="7"/>
      <c r="HF1157" s="7"/>
      <c r="HG1157" s="7"/>
      <c r="HH1157" s="7"/>
      <c r="HI1157" s="7"/>
      <c r="HJ1157" s="7"/>
      <c r="HK1157" s="7"/>
      <c r="HL1157" s="7"/>
      <c r="HM1157" s="7"/>
      <c r="HN1157" s="7"/>
      <c r="HO1157" s="7"/>
      <c r="HP1157" s="7"/>
      <c r="HQ1157" s="7"/>
      <c r="HR1157" s="7"/>
      <c r="HS1157" s="7"/>
      <c r="HT1157" s="7"/>
      <c r="HU1157" s="7"/>
      <c r="HV1157" s="7"/>
      <c r="HW1157" s="7"/>
      <c r="HX1157" s="7"/>
      <c r="HY1157" s="7"/>
      <c r="HZ1157" s="7"/>
      <c r="IA1157" s="7"/>
      <c r="IB1157" s="7"/>
      <c r="IC1157" s="7"/>
      <c r="ID1157" s="7"/>
      <c r="IE1157" s="7"/>
      <c r="IF1157" s="7"/>
      <c r="IG1157" s="7"/>
      <c r="IH1157" s="7"/>
      <c r="II1157" s="7"/>
      <c r="IJ1157" s="7"/>
      <c r="IK1157" s="7"/>
      <c r="IL1157" s="7"/>
      <c r="IM1157" s="7"/>
      <c r="IN1157" s="7"/>
      <c r="IO1157" s="7"/>
      <c r="IP1157" s="7"/>
      <c r="IQ1157" s="7"/>
      <c r="IR1157" s="7"/>
      <c r="IS1157" s="7"/>
      <c r="IT1157" s="7"/>
    </row>
    <row r="1158" spans="1:254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  <c r="EE1158" s="7"/>
      <c r="EF1158" s="7"/>
      <c r="EG1158" s="7"/>
      <c r="EH1158" s="7"/>
      <c r="EI1158" s="7"/>
      <c r="EJ1158" s="7"/>
      <c r="EK1158" s="7"/>
      <c r="EL1158" s="7"/>
      <c r="EM1158" s="7"/>
      <c r="EN1158" s="7"/>
      <c r="EO1158" s="7"/>
      <c r="EP1158" s="7"/>
      <c r="EQ1158" s="7"/>
      <c r="ER1158" s="7"/>
      <c r="ES1158" s="7"/>
      <c r="ET1158" s="7"/>
      <c r="EU1158" s="7"/>
      <c r="EV1158" s="7"/>
      <c r="EW1158" s="7"/>
      <c r="EX1158" s="7"/>
      <c r="EY1158" s="7"/>
      <c r="EZ1158" s="7"/>
      <c r="FA1158" s="7"/>
      <c r="FB1158" s="7"/>
      <c r="FC1158" s="7"/>
      <c r="FD1158" s="7"/>
      <c r="FE1158" s="7"/>
      <c r="FF1158" s="7"/>
      <c r="FG1158" s="7"/>
      <c r="FH1158" s="7"/>
      <c r="FI1158" s="7"/>
      <c r="FJ1158" s="7"/>
      <c r="FK1158" s="7"/>
      <c r="FL1158" s="7"/>
      <c r="FM1158" s="7"/>
      <c r="FN1158" s="7"/>
      <c r="FO1158" s="7"/>
      <c r="FP1158" s="7"/>
      <c r="FQ1158" s="7"/>
      <c r="FR1158" s="7"/>
      <c r="FS1158" s="7"/>
      <c r="FT1158" s="7"/>
      <c r="FU1158" s="7"/>
      <c r="FV1158" s="7"/>
      <c r="FW1158" s="7"/>
      <c r="FX1158" s="7"/>
      <c r="FY1158" s="7"/>
      <c r="FZ1158" s="7"/>
      <c r="GA1158" s="7"/>
      <c r="GB1158" s="7"/>
      <c r="GC1158" s="7"/>
      <c r="GD1158" s="7"/>
      <c r="GE1158" s="7"/>
      <c r="GF1158" s="7"/>
      <c r="GG1158" s="7"/>
      <c r="GH1158" s="7"/>
      <c r="GI1158" s="7"/>
      <c r="GJ1158" s="7"/>
      <c r="GK1158" s="7"/>
      <c r="GL1158" s="7"/>
      <c r="GM1158" s="7"/>
      <c r="GN1158" s="7"/>
      <c r="GO1158" s="7"/>
      <c r="GP1158" s="7"/>
      <c r="GQ1158" s="7"/>
      <c r="GR1158" s="7"/>
      <c r="GS1158" s="7"/>
      <c r="GT1158" s="7"/>
      <c r="GU1158" s="7"/>
      <c r="GV1158" s="7"/>
      <c r="GW1158" s="7"/>
      <c r="GX1158" s="7"/>
      <c r="GY1158" s="7"/>
      <c r="GZ1158" s="7"/>
      <c r="HA1158" s="7"/>
      <c r="HB1158" s="7"/>
      <c r="HC1158" s="7"/>
      <c r="HD1158" s="7"/>
      <c r="HE1158" s="7"/>
      <c r="HF1158" s="7"/>
      <c r="HG1158" s="7"/>
      <c r="HH1158" s="7"/>
      <c r="HI1158" s="7"/>
      <c r="HJ1158" s="7"/>
      <c r="HK1158" s="7"/>
      <c r="HL1158" s="7"/>
      <c r="HM1158" s="7"/>
      <c r="HN1158" s="7"/>
      <c r="HO1158" s="7"/>
      <c r="HP1158" s="7"/>
      <c r="HQ1158" s="7"/>
      <c r="HR1158" s="7"/>
      <c r="HS1158" s="7"/>
      <c r="HT1158" s="7"/>
      <c r="HU1158" s="7"/>
      <c r="HV1158" s="7"/>
      <c r="HW1158" s="7"/>
      <c r="HX1158" s="7"/>
      <c r="HY1158" s="7"/>
      <c r="HZ1158" s="7"/>
      <c r="IA1158" s="7"/>
      <c r="IB1158" s="7"/>
      <c r="IC1158" s="7"/>
      <c r="ID1158" s="7"/>
      <c r="IE1158" s="7"/>
      <c r="IF1158" s="7"/>
      <c r="IG1158" s="7"/>
      <c r="IH1158" s="7"/>
      <c r="II1158" s="7"/>
      <c r="IJ1158" s="7"/>
      <c r="IK1158" s="7"/>
      <c r="IL1158" s="7"/>
      <c r="IM1158" s="7"/>
      <c r="IN1158" s="7"/>
      <c r="IO1158" s="7"/>
      <c r="IP1158" s="7"/>
      <c r="IQ1158" s="7"/>
      <c r="IR1158" s="7"/>
      <c r="IS1158" s="7"/>
      <c r="IT1158" s="7"/>
    </row>
    <row r="1159" spans="1:254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  <c r="EE1159" s="7"/>
      <c r="EF1159" s="7"/>
      <c r="EG1159" s="7"/>
      <c r="EH1159" s="7"/>
      <c r="EI1159" s="7"/>
      <c r="EJ1159" s="7"/>
      <c r="EK1159" s="7"/>
      <c r="EL1159" s="7"/>
      <c r="EM1159" s="7"/>
      <c r="EN1159" s="7"/>
      <c r="EO1159" s="7"/>
      <c r="EP1159" s="7"/>
      <c r="EQ1159" s="7"/>
      <c r="ER1159" s="7"/>
      <c r="ES1159" s="7"/>
      <c r="ET1159" s="7"/>
      <c r="EU1159" s="7"/>
      <c r="EV1159" s="7"/>
      <c r="EW1159" s="7"/>
      <c r="EX1159" s="7"/>
      <c r="EY1159" s="7"/>
      <c r="EZ1159" s="7"/>
      <c r="FA1159" s="7"/>
      <c r="FB1159" s="7"/>
      <c r="FC1159" s="7"/>
      <c r="FD1159" s="7"/>
      <c r="FE1159" s="7"/>
      <c r="FF1159" s="7"/>
      <c r="FG1159" s="7"/>
      <c r="FH1159" s="7"/>
      <c r="FI1159" s="7"/>
      <c r="FJ1159" s="7"/>
      <c r="FK1159" s="7"/>
      <c r="FL1159" s="7"/>
      <c r="FM1159" s="7"/>
      <c r="FN1159" s="7"/>
      <c r="FO1159" s="7"/>
      <c r="FP1159" s="7"/>
      <c r="FQ1159" s="7"/>
      <c r="FR1159" s="7"/>
      <c r="FS1159" s="7"/>
      <c r="FT1159" s="7"/>
      <c r="FU1159" s="7"/>
      <c r="FV1159" s="7"/>
      <c r="FW1159" s="7"/>
      <c r="FX1159" s="7"/>
      <c r="FY1159" s="7"/>
      <c r="FZ1159" s="7"/>
      <c r="GA1159" s="7"/>
      <c r="GB1159" s="7"/>
      <c r="GC1159" s="7"/>
      <c r="GD1159" s="7"/>
      <c r="GE1159" s="7"/>
      <c r="GF1159" s="7"/>
      <c r="GG1159" s="7"/>
      <c r="GH1159" s="7"/>
      <c r="GI1159" s="7"/>
      <c r="GJ1159" s="7"/>
      <c r="GK1159" s="7"/>
      <c r="GL1159" s="7"/>
      <c r="GM1159" s="7"/>
      <c r="GN1159" s="7"/>
      <c r="GO1159" s="7"/>
      <c r="GP1159" s="7"/>
      <c r="GQ1159" s="7"/>
      <c r="GR1159" s="7"/>
      <c r="GS1159" s="7"/>
      <c r="GT1159" s="7"/>
      <c r="GU1159" s="7"/>
      <c r="GV1159" s="7"/>
      <c r="GW1159" s="7"/>
      <c r="GX1159" s="7"/>
      <c r="GY1159" s="7"/>
      <c r="GZ1159" s="7"/>
      <c r="HA1159" s="7"/>
      <c r="HB1159" s="7"/>
      <c r="HC1159" s="7"/>
      <c r="HD1159" s="7"/>
      <c r="HE1159" s="7"/>
      <c r="HF1159" s="7"/>
      <c r="HG1159" s="7"/>
      <c r="HH1159" s="7"/>
      <c r="HI1159" s="7"/>
      <c r="HJ1159" s="7"/>
      <c r="HK1159" s="7"/>
      <c r="HL1159" s="7"/>
      <c r="HM1159" s="7"/>
      <c r="HN1159" s="7"/>
      <c r="HO1159" s="7"/>
      <c r="HP1159" s="7"/>
      <c r="HQ1159" s="7"/>
      <c r="HR1159" s="7"/>
      <c r="HS1159" s="7"/>
      <c r="HT1159" s="7"/>
      <c r="HU1159" s="7"/>
      <c r="HV1159" s="7"/>
      <c r="HW1159" s="7"/>
      <c r="HX1159" s="7"/>
      <c r="HY1159" s="7"/>
      <c r="HZ1159" s="7"/>
      <c r="IA1159" s="7"/>
      <c r="IB1159" s="7"/>
      <c r="IC1159" s="7"/>
      <c r="ID1159" s="7"/>
      <c r="IE1159" s="7"/>
      <c r="IF1159" s="7"/>
      <c r="IG1159" s="7"/>
      <c r="IH1159" s="7"/>
      <c r="II1159" s="7"/>
      <c r="IJ1159" s="7"/>
      <c r="IK1159" s="7"/>
      <c r="IL1159" s="7"/>
      <c r="IM1159" s="7"/>
      <c r="IN1159" s="7"/>
      <c r="IO1159" s="7"/>
      <c r="IP1159" s="7"/>
      <c r="IQ1159" s="7"/>
      <c r="IR1159" s="7"/>
      <c r="IS1159" s="7"/>
      <c r="IT1159" s="7"/>
    </row>
    <row r="1160" spans="1:254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  <c r="DV1160" s="7"/>
      <c r="DW1160" s="7"/>
      <c r="DX1160" s="7"/>
      <c r="DY1160" s="7"/>
      <c r="DZ1160" s="7"/>
      <c r="EA1160" s="7"/>
      <c r="EB1160" s="7"/>
      <c r="EC1160" s="7"/>
      <c r="ED1160" s="7"/>
      <c r="EE1160" s="7"/>
      <c r="EF1160" s="7"/>
      <c r="EG1160" s="7"/>
      <c r="EH1160" s="7"/>
      <c r="EI1160" s="7"/>
      <c r="EJ1160" s="7"/>
      <c r="EK1160" s="7"/>
      <c r="EL1160" s="7"/>
      <c r="EM1160" s="7"/>
      <c r="EN1160" s="7"/>
      <c r="EO1160" s="7"/>
      <c r="EP1160" s="7"/>
      <c r="EQ1160" s="7"/>
      <c r="ER1160" s="7"/>
      <c r="ES1160" s="7"/>
      <c r="ET1160" s="7"/>
      <c r="EU1160" s="7"/>
      <c r="EV1160" s="7"/>
      <c r="EW1160" s="7"/>
      <c r="EX1160" s="7"/>
      <c r="EY1160" s="7"/>
      <c r="EZ1160" s="7"/>
      <c r="FA1160" s="7"/>
      <c r="FB1160" s="7"/>
      <c r="FC1160" s="7"/>
      <c r="FD1160" s="7"/>
      <c r="FE1160" s="7"/>
      <c r="FF1160" s="7"/>
      <c r="FG1160" s="7"/>
      <c r="FH1160" s="7"/>
      <c r="FI1160" s="7"/>
      <c r="FJ1160" s="7"/>
      <c r="FK1160" s="7"/>
      <c r="FL1160" s="7"/>
      <c r="FM1160" s="7"/>
      <c r="FN1160" s="7"/>
      <c r="FO1160" s="7"/>
      <c r="FP1160" s="7"/>
      <c r="FQ1160" s="7"/>
      <c r="FR1160" s="7"/>
      <c r="FS1160" s="7"/>
      <c r="FT1160" s="7"/>
      <c r="FU1160" s="7"/>
      <c r="FV1160" s="7"/>
      <c r="FW1160" s="7"/>
      <c r="FX1160" s="7"/>
      <c r="FY1160" s="7"/>
      <c r="FZ1160" s="7"/>
      <c r="GA1160" s="7"/>
      <c r="GB1160" s="7"/>
      <c r="GC1160" s="7"/>
      <c r="GD1160" s="7"/>
      <c r="GE1160" s="7"/>
      <c r="GF1160" s="7"/>
      <c r="GG1160" s="7"/>
      <c r="GH1160" s="7"/>
      <c r="GI1160" s="7"/>
      <c r="GJ1160" s="7"/>
      <c r="GK1160" s="7"/>
      <c r="GL1160" s="7"/>
      <c r="GM1160" s="7"/>
      <c r="GN1160" s="7"/>
      <c r="GO1160" s="7"/>
      <c r="GP1160" s="7"/>
      <c r="GQ1160" s="7"/>
      <c r="GR1160" s="7"/>
      <c r="GS1160" s="7"/>
      <c r="GT1160" s="7"/>
      <c r="GU1160" s="7"/>
      <c r="GV1160" s="7"/>
      <c r="GW1160" s="7"/>
      <c r="GX1160" s="7"/>
      <c r="GY1160" s="7"/>
      <c r="GZ1160" s="7"/>
      <c r="HA1160" s="7"/>
      <c r="HB1160" s="7"/>
      <c r="HC1160" s="7"/>
      <c r="HD1160" s="7"/>
      <c r="HE1160" s="7"/>
      <c r="HF1160" s="7"/>
      <c r="HG1160" s="7"/>
      <c r="HH1160" s="7"/>
      <c r="HI1160" s="7"/>
      <c r="HJ1160" s="7"/>
      <c r="HK1160" s="7"/>
      <c r="HL1160" s="7"/>
      <c r="HM1160" s="7"/>
      <c r="HN1160" s="7"/>
      <c r="HO1160" s="7"/>
      <c r="HP1160" s="7"/>
      <c r="HQ1160" s="7"/>
      <c r="HR1160" s="7"/>
      <c r="HS1160" s="7"/>
      <c r="HT1160" s="7"/>
      <c r="HU1160" s="7"/>
      <c r="HV1160" s="7"/>
      <c r="HW1160" s="7"/>
      <c r="HX1160" s="7"/>
      <c r="HY1160" s="7"/>
      <c r="HZ1160" s="7"/>
      <c r="IA1160" s="7"/>
      <c r="IB1160" s="7"/>
      <c r="IC1160" s="7"/>
      <c r="ID1160" s="7"/>
      <c r="IE1160" s="7"/>
      <c r="IF1160" s="7"/>
      <c r="IG1160" s="7"/>
      <c r="IH1160" s="7"/>
      <c r="II1160" s="7"/>
      <c r="IJ1160" s="7"/>
      <c r="IK1160" s="7"/>
      <c r="IL1160" s="7"/>
      <c r="IM1160" s="7"/>
      <c r="IN1160" s="7"/>
      <c r="IO1160" s="7"/>
      <c r="IP1160" s="7"/>
      <c r="IQ1160" s="7"/>
      <c r="IR1160" s="7"/>
      <c r="IS1160" s="7"/>
      <c r="IT1160" s="7"/>
    </row>
    <row r="1161" spans="1:254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  <c r="DV1161" s="7"/>
      <c r="DW1161" s="7"/>
      <c r="DX1161" s="7"/>
      <c r="DY1161" s="7"/>
      <c r="DZ1161" s="7"/>
      <c r="EA1161" s="7"/>
      <c r="EB1161" s="7"/>
      <c r="EC1161" s="7"/>
      <c r="ED1161" s="7"/>
      <c r="EE1161" s="7"/>
      <c r="EF1161" s="7"/>
      <c r="EG1161" s="7"/>
      <c r="EH1161" s="7"/>
      <c r="EI1161" s="7"/>
      <c r="EJ1161" s="7"/>
      <c r="EK1161" s="7"/>
      <c r="EL1161" s="7"/>
      <c r="EM1161" s="7"/>
      <c r="EN1161" s="7"/>
      <c r="EO1161" s="7"/>
      <c r="EP1161" s="7"/>
      <c r="EQ1161" s="7"/>
      <c r="ER1161" s="7"/>
      <c r="ES1161" s="7"/>
      <c r="ET1161" s="7"/>
      <c r="EU1161" s="7"/>
      <c r="EV1161" s="7"/>
      <c r="EW1161" s="7"/>
      <c r="EX1161" s="7"/>
      <c r="EY1161" s="7"/>
      <c r="EZ1161" s="7"/>
      <c r="FA1161" s="7"/>
      <c r="FB1161" s="7"/>
      <c r="FC1161" s="7"/>
      <c r="FD1161" s="7"/>
      <c r="FE1161" s="7"/>
      <c r="FF1161" s="7"/>
      <c r="FG1161" s="7"/>
      <c r="FH1161" s="7"/>
      <c r="FI1161" s="7"/>
      <c r="FJ1161" s="7"/>
      <c r="FK1161" s="7"/>
      <c r="FL1161" s="7"/>
      <c r="FM1161" s="7"/>
      <c r="FN1161" s="7"/>
      <c r="FO1161" s="7"/>
      <c r="FP1161" s="7"/>
      <c r="FQ1161" s="7"/>
      <c r="FR1161" s="7"/>
      <c r="FS1161" s="7"/>
      <c r="FT1161" s="7"/>
      <c r="FU1161" s="7"/>
      <c r="FV1161" s="7"/>
      <c r="FW1161" s="7"/>
      <c r="FX1161" s="7"/>
      <c r="FY1161" s="7"/>
      <c r="FZ1161" s="7"/>
      <c r="GA1161" s="7"/>
      <c r="GB1161" s="7"/>
      <c r="GC1161" s="7"/>
      <c r="GD1161" s="7"/>
      <c r="GE1161" s="7"/>
      <c r="GF1161" s="7"/>
      <c r="GG1161" s="7"/>
      <c r="GH1161" s="7"/>
      <c r="GI1161" s="7"/>
      <c r="GJ1161" s="7"/>
      <c r="GK1161" s="7"/>
      <c r="GL1161" s="7"/>
      <c r="GM1161" s="7"/>
      <c r="GN1161" s="7"/>
      <c r="GO1161" s="7"/>
      <c r="GP1161" s="7"/>
      <c r="GQ1161" s="7"/>
      <c r="GR1161" s="7"/>
      <c r="GS1161" s="7"/>
      <c r="GT1161" s="7"/>
      <c r="GU1161" s="7"/>
      <c r="GV1161" s="7"/>
      <c r="GW1161" s="7"/>
      <c r="GX1161" s="7"/>
      <c r="GY1161" s="7"/>
      <c r="GZ1161" s="7"/>
      <c r="HA1161" s="7"/>
      <c r="HB1161" s="7"/>
      <c r="HC1161" s="7"/>
      <c r="HD1161" s="7"/>
      <c r="HE1161" s="7"/>
      <c r="HF1161" s="7"/>
      <c r="HG1161" s="7"/>
      <c r="HH1161" s="7"/>
      <c r="HI1161" s="7"/>
      <c r="HJ1161" s="7"/>
      <c r="HK1161" s="7"/>
      <c r="HL1161" s="7"/>
      <c r="HM1161" s="7"/>
      <c r="HN1161" s="7"/>
      <c r="HO1161" s="7"/>
      <c r="HP1161" s="7"/>
      <c r="HQ1161" s="7"/>
      <c r="HR1161" s="7"/>
      <c r="HS1161" s="7"/>
      <c r="HT1161" s="7"/>
      <c r="HU1161" s="7"/>
      <c r="HV1161" s="7"/>
      <c r="HW1161" s="7"/>
      <c r="HX1161" s="7"/>
      <c r="HY1161" s="7"/>
      <c r="HZ1161" s="7"/>
      <c r="IA1161" s="7"/>
      <c r="IB1161" s="7"/>
      <c r="IC1161" s="7"/>
      <c r="ID1161" s="7"/>
      <c r="IE1161" s="7"/>
      <c r="IF1161" s="7"/>
      <c r="IG1161" s="7"/>
      <c r="IH1161" s="7"/>
      <c r="II1161" s="7"/>
      <c r="IJ1161" s="7"/>
      <c r="IK1161" s="7"/>
      <c r="IL1161" s="7"/>
      <c r="IM1161" s="7"/>
      <c r="IN1161" s="7"/>
      <c r="IO1161" s="7"/>
      <c r="IP1161" s="7"/>
      <c r="IQ1161" s="7"/>
      <c r="IR1161" s="7"/>
      <c r="IS1161" s="7"/>
      <c r="IT1161" s="7"/>
    </row>
    <row r="1162" spans="1:254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7"/>
      <c r="DD1162" s="7"/>
      <c r="DE1162" s="7"/>
      <c r="DF1162" s="7"/>
      <c r="DG1162" s="7"/>
      <c r="DH1162" s="7"/>
      <c r="DI1162" s="7"/>
      <c r="DJ1162" s="7"/>
      <c r="DK1162" s="7"/>
      <c r="DL1162" s="7"/>
      <c r="DM1162" s="7"/>
      <c r="DN1162" s="7"/>
      <c r="DO1162" s="7"/>
      <c r="DP1162" s="7"/>
      <c r="DQ1162" s="7"/>
      <c r="DR1162" s="7"/>
      <c r="DS1162" s="7"/>
      <c r="DT1162" s="7"/>
      <c r="DU1162" s="7"/>
      <c r="DV1162" s="7"/>
      <c r="DW1162" s="7"/>
      <c r="DX1162" s="7"/>
      <c r="DY1162" s="7"/>
      <c r="DZ1162" s="7"/>
      <c r="EA1162" s="7"/>
      <c r="EB1162" s="7"/>
      <c r="EC1162" s="7"/>
      <c r="ED1162" s="7"/>
      <c r="EE1162" s="7"/>
      <c r="EF1162" s="7"/>
      <c r="EG1162" s="7"/>
      <c r="EH1162" s="7"/>
      <c r="EI1162" s="7"/>
      <c r="EJ1162" s="7"/>
      <c r="EK1162" s="7"/>
      <c r="EL1162" s="7"/>
      <c r="EM1162" s="7"/>
      <c r="EN1162" s="7"/>
      <c r="EO1162" s="7"/>
      <c r="EP1162" s="7"/>
      <c r="EQ1162" s="7"/>
      <c r="ER1162" s="7"/>
      <c r="ES1162" s="7"/>
      <c r="ET1162" s="7"/>
      <c r="EU1162" s="7"/>
      <c r="EV1162" s="7"/>
      <c r="EW1162" s="7"/>
      <c r="EX1162" s="7"/>
      <c r="EY1162" s="7"/>
      <c r="EZ1162" s="7"/>
      <c r="FA1162" s="7"/>
      <c r="FB1162" s="7"/>
      <c r="FC1162" s="7"/>
      <c r="FD1162" s="7"/>
      <c r="FE1162" s="7"/>
      <c r="FF1162" s="7"/>
      <c r="FG1162" s="7"/>
      <c r="FH1162" s="7"/>
      <c r="FI1162" s="7"/>
      <c r="FJ1162" s="7"/>
      <c r="FK1162" s="7"/>
      <c r="FL1162" s="7"/>
      <c r="FM1162" s="7"/>
      <c r="FN1162" s="7"/>
      <c r="FO1162" s="7"/>
      <c r="FP1162" s="7"/>
      <c r="FQ1162" s="7"/>
      <c r="FR1162" s="7"/>
      <c r="FS1162" s="7"/>
      <c r="FT1162" s="7"/>
      <c r="FU1162" s="7"/>
      <c r="FV1162" s="7"/>
      <c r="FW1162" s="7"/>
      <c r="FX1162" s="7"/>
      <c r="FY1162" s="7"/>
      <c r="FZ1162" s="7"/>
      <c r="GA1162" s="7"/>
      <c r="GB1162" s="7"/>
      <c r="GC1162" s="7"/>
      <c r="GD1162" s="7"/>
      <c r="GE1162" s="7"/>
      <c r="GF1162" s="7"/>
      <c r="GG1162" s="7"/>
      <c r="GH1162" s="7"/>
      <c r="GI1162" s="7"/>
      <c r="GJ1162" s="7"/>
      <c r="GK1162" s="7"/>
      <c r="GL1162" s="7"/>
      <c r="GM1162" s="7"/>
      <c r="GN1162" s="7"/>
      <c r="GO1162" s="7"/>
      <c r="GP1162" s="7"/>
      <c r="GQ1162" s="7"/>
      <c r="GR1162" s="7"/>
      <c r="GS1162" s="7"/>
      <c r="GT1162" s="7"/>
      <c r="GU1162" s="7"/>
      <c r="GV1162" s="7"/>
      <c r="GW1162" s="7"/>
      <c r="GX1162" s="7"/>
      <c r="GY1162" s="7"/>
      <c r="GZ1162" s="7"/>
      <c r="HA1162" s="7"/>
      <c r="HB1162" s="7"/>
      <c r="HC1162" s="7"/>
      <c r="HD1162" s="7"/>
      <c r="HE1162" s="7"/>
      <c r="HF1162" s="7"/>
      <c r="HG1162" s="7"/>
      <c r="HH1162" s="7"/>
      <c r="HI1162" s="7"/>
      <c r="HJ1162" s="7"/>
      <c r="HK1162" s="7"/>
      <c r="HL1162" s="7"/>
      <c r="HM1162" s="7"/>
      <c r="HN1162" s="7"/>
      <c r="HO1162" s="7"/>
      <c r="HP1162" s="7"/>
      <c r="HQ1162" s="7"/>
      <c r="HR1162" s="7"/>
      <c r="HS1162" s="7"/>
      <c r="HT1162" s="7"/>
      <c r="HU1162" s="7"/>
      <c r="HV1162" s="7"/>
      <c r="HW1162" s="7"/>
      <c r="HX1162" s="7"/>
      <c r="HY1162" s="7"/>
      <c r="HZ1162" s="7"/>
      <c r="IA1162" s="7"/>
      <c r="IB1162" s="7"/>
      <c r="IC1162" s="7"/>
      <c r="ID1162" s="7"/>
      <c r="IE1162" s="7"/>
      <c r="IF1162" s="7"/>
      <c r="IG1162" s="7"/>
      <c r="IH1162" s="7"/>
      <c r="II1162" s="7"/>
      <c r="IJ1162" s="7"/>
      <c r="IK1162" s="7"/>
      <c r="IL1162" s="7"/>
      <c r="IM1162" s="7"/>
      <c r="IN1162" s="7"/>
      <c r="IO1162" s="7"/>
      <c r="IP1162" s="7"/>
      <c r="IQ1162" s="7"/>
      <c r="IR1162" s="7"/>
      <c r="IS1162" s="7"/>
      <c r="IT1162" s="7"/>
    </row>
    <row r="1163" spans="1:254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7"/>
      <c r="DD1163" s="7"/>
      <c r="DE1163" s="7"/>
      <c r="DF1163" s="7"/>
      <c r="DG1163" s="7"/>
      <c r="DH1163" s="7"/>
      <c r="DI1163" s="7"/>
      <c r="DJ1163" s="7"/>
      <c r="DK1163" s="7"/>
      <c r="DL1163" s="7"/>
      <c r="DM1163" s="7"/>
      <c r="DN1163" s="7"/>
      <c r="DO1163" s="7"/>
      <c r="DP1163" s="7"/>
      <c r="DQ1163" s="7"/>
      <c r="DR1163" s="7"/>
      <c r="DS1163" s="7"/>
      <c r="DT1163" s="7"/>
      <c r="DU1163" s="7"/>
      <c r="DV1163" s="7"/>
      <c r="DW1163" s="7"/>
      <c r="DX1163" s="7"/>
      <c r="DY1163" s="7"/>
      <c r="DZ1163" s="7"/>
      <c r="EA1163" s="7"/>
      <c r="EB1163" s="7"/>
      <c r="EC1163" s="7"/>
      <c r="ED1163" s="7"/>
      <c r="EE1163" s="7"/>
      <c r="EF1163" s="7"/>
      <c r="EG1163" s="7"/>
      <c r="EH1163" s="7"/>
      <c r="EI1163" s="7"/>
      <c r="EJ1163" s="7"/>
      <c r="EK1163" s="7"/>
      <c r="EL1163" s="7"/>
      <c r="EM1163" s="7"/>
      <c r="EN1163" s="7"/>
      <c r="EO1163" s="7"/>
      <c r="EP1163" s="7"/>
      <c r="EQ1163" s="7"/>
      <c r="ER1163" s="7"/>
      <c r="ES1163" s="7"/>
      <c r="ET1163" s="7"/>
      <c r="EU1163" s="7"/>
      <c r="EV1163" s="7"/>
      <c r="EW1163" s="7"/>
      <c r="EX1163" s="7"/>
      <c r="EY1163" s="7"/>
      <c r="EZ1163" s="7"/>
      <c r="FA1163" s="7"/>
      <c r="FB1163" s="7"/>
      <c r="FC1163" s="7"/>
      <c r="FD1163" s="7"/>
      <c r="FE1163" s="7"/>
      <c r="FF1163" s="7"/>
      <c r="FG1163" s="7"/>
      <c r="FH1163" s="7"/>
      <c r="FI1163" s="7"/>
      <c r="FJ1163" s="7"/>
      <c r="FK1163" s="7"/>
      <c r="FL1163" s="7"/>
      <c r="FM1163" s="7"/>
      <c r="FN1163" s="7"/>
      <c r="FO1163" s="7"/>
      <c r="FP1163" s="7"/>
      <c r="FQ1163" s="7"/>
      <c r="FR1163" s="7"/>
      <c r="FS1163" s="7"/>
      <c r="FT1163" s="7"/>
      <c r="FU1163" s="7"/>
      <c r="FV1163" s="7"/>
      <c r="FW1163" s="7"/>
      <c r="FX1163" s="7"/>
      <c r="FY1163" s="7"/>
      <c r="FZ1163" s="7"/>
      <c r="GA1163" s="7"/>
      <c r="GB1163" s="7"/>
      <c r="GC1163" s="7"/>
      <c r="GD1163" s="7"/>
      <c r="GE1163" s="7"/>
      <c r="GF1163" s="7"/>
      <c r="GG1163" s="7"/>
      <c r="GH1163" s="7"/>
      <c r="GI1163" s="7"/>
      <c r="GJ1163" s="7"/>
      <c r="GK1163" s="7"/>
      <c r="GL1163" s="7"/>
      <c r="GM1163" s="7"/>
      <c r="GN1163" s="7"/>
      <c r="GO1163" s="7"/>
      <c r="GP1163" s="7"/>
      <c r="GQ1163" s="7"/>
      <c r="GR1163" s="7"/>
      <c r="GS1163" s="7"/>
      <c r="GT1163" s="7"/>
      <c r="GU1163" s="7"/>
      <c r="GV1163" s="7"/>
      <c r="GW1163" s="7"/>
      <c r="GX1163" s="7"/>
      <c r="GY1163" s="7"/>
      <c r="GZ1163" s="7"/>
      <c r="HA1163" s="7"/>
      <c r="HB1163" s="7"/>
      <c r="HC1163" s="7"/>
      <c r="HD1163" s="7"/>
      <c r="HE1163" s="7"/>
      <c r="HF1163" s="7"/>
      <c r="HG1163" s="7"/>
      <c r="HH1163" s="7"/>
      <c r="HI1163" s="7"/>
      <c r="HJ1163" s="7"/>
      <c r="HK1163" s="7"/>
      <c r="HL1163" s="7"/>
      <c r="HM1163" s="7"/>
      <c r="HN1163" s="7"/>
      <c r="HO1163" s="7"/>
      <c r="HP1163" s="7"/>
      <c r="HQ1163" s="7"/>
      <c r="HR1163" s="7"/>
      <c r="HS1163" s="7"/>
      <c r="HT1163" s="7"/>
      <c r="HU1163" s="7"/>
      <c r="HV1163" s="7"/>
      <c r="HW1163" s="7"/>
      <c r="HX1163" s="7"/>
      <c r="HY1163" s="7"/>
      <c r="HZ1163" s="7"/>
      <c r="IA1163" s="7"/>
      <c r="IB1163" s="7"/>
      <c r="IC1163" s="7"/>
      <c r="ID1163" s="7"/>
      <c r="IE1163" s="7"/>
      <c r="IF1163" s="7"/>
      <c r="IG1163" s="7"/>
      <c r="IH1163" s="7"/>
      <c r="II1163" s="7"/>
      <c r="IJ1163" s="7"/>
      <c r="IK1163" s="7"/>
      <c r="IL1163" s="7"/>
      <c r="IM1163" s="7"/>
      <c r="IN1163" s="7"/>
      <c r="IO1163" s="7"/>
      <c r="IP1163" s="7"/>
      <c r="IQ1163" s="7"/>
      <c r="IR1163" s="7"/>
      <c r="IS1163" s="7"/>
      <c r="IT1163" s="7"/>
    </row>
    <row r="1164" spans="1:254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  <c r="DV1164" s="7"/>
      <c r="DW1164" s="7"/>
      <c r="DX1164" s="7"/>
      <c r="DY1164" s="7"/>
      <c r="DZ1164" s="7"/>
      <c r="EA1164" s="7"/>
      <c r="EB1164" s="7"/>
      <c r="EC1164" s="7"/>
      <c r="ED1164" s="7"/>
      <c r="EE1164" s="7"/>
      <c r="EF1164" s="7"/>
      <c r="EG1164" s="7"/>
      <c r="EH1164" s="7"/>
      <c r="EI1164" s="7"/>
      <c r="EJ1164" s="7"/>
      <c r="EK1164" s="7"/>
      <c r="EL1164" s="7"/>
      <c r="EM1164" s="7"/>
      <c r="EN1164" s="7"/>
      <c r="EO1164" s="7"/>
      <c r="EP1164" s="7"/>
      <c r="EQ1164" s="7"/>
      <c r="ER1164" s="7"/>
      <c r="ES1164" s="7"/>
      <c r="ET1164" s="7"/>
      <c r="EU1164" s="7"/>
      <c r="EV1164" s="7"/>
      <c r="EW1164" s="7"/>
      <c r="EX1164" s="7"/>
      <c r="EY1164" s="7"/>
      <c r="EZ1164" s="7"/>
      <c r="FA1164" s="7"/>
      <c r="FB1164" s="7"/>
      <c r="FC1164" s="7"/>
      <c r="FD1164" s="7"/>
      <c r="FE1164" s="7"/>
      <c r="FF1164" s="7"/>
      <c r="FG1164" s="7"/>
      <c r="FH1164" s="7"/>
      <c r="FI1164" s="7"/>
      <c r="FJ1164" s="7"/>
      <c r="FK1164" s="7"/>
      <c r="FL1164" s="7"/>
      <c r="FM1164" s="7"/>
      <c r="FN1164" s="7"/>
      <c r="FO1164" s="7"/>
      <c r="FP1164" s="7"/>
      <c r="FQ1164" s="7"/>
      <c r="FR1164" s="7"/>
      <c r="FS1164" s="7"/>
      <c r="FT1164" s="7"/>
      <c r="FU1164" s="7"/>
      <c r="FV1164" s="7"/>
      <c r="FW1164" s="7"/>
      <c r="FX1164" s="7"/>
      <c r="FY1164" s="7"/>
      <c r="FZ1164" s="7"/>
      <c r="GA1164" s="7"/>
      <c r="GB1164" s="7"/>
      <c r="GC1164" s="7"/>
      <c r="GD1164" s="7"/>
      <c r="GE1164" s="7"/>
      <c r="GF1164" s="7"/>
      <c r="GG1164" s="7"/>
      <c r="GH1164" s="7"/>
      <c r="GI1164" s="7"/>
      <c r="GJ1164" s="7"/>
      <c r="GK1164" s="7"/>
      <c r="GL1164" s="7"/>
      <c r="GM1164" s="7"/>
      <c r="GN1164" s="7"/>
      <c r="GO1164" s="7"/>
      <c r="GP1164" s="7"/>
      <c r="GQ1164" s="7"/>
      <c r="GR1164" s="7"/>
      <c r="GS1164" s="7"/>
      <c r="GT1164" s="7"/>
      <c r="GU1164" s="7"/>
      <c r="GV1164" s="7"/>
      <c r="GW1164" s="7"/>
      <c r="GX1164" s="7"/>
      <c r="GY1164" s="7"/>
      <c r="GZ1164" s="7"/>
      <c r="HA1164" s="7"/>
      <c r="HB1164" s="7"/>
      <c r="HC1164" s="7"/>
      <c r="HD1164" s="7"/>
      <c r="HE1164" s="7"/>
      <c r="HF1164" s="7"/>
      <c r="HG1164" s="7"/>
      <c r="HH1164" s="7"/>
      <c r="HI1164" s="7"/>
      <c r="HJ1164" s="7"/>
      <c r="HK1164" s="7"/>
      <c r="HL1164" s="7"/>
      <c r="HM1164" s="7"/>
      <c r="HN1164" s="7"/>
      <c r="HO1164" s="7"/>
      <c r="HP1164" s="7"/>
      <c r="HQ1164" s="7"/>
      <c r="HR1164" s="7"/>
      <c r="HS1164" s="7"/>
      <c r="HT1164" s="7"/>
      <c r="HU1164" s="7"/>
      <c r="HV1164" s="7"/>
      <c r="HW1164" s="7"/>
      <c r="HX1164" s="7"/>
      <c r="HY1164" s="7"/>
      <c r="HZ1164" s="7"/>
      <c r="IA1164" s="7"/>
      <c r="IB1164" s="7"/>
      <c r="IC1164" s="7"/>
      <c r="ID1164" s="7"/>
      <c r="IE1164" s="7"/>
      <c r="IF1164" s="7"/>
      <c r="IG1164" s="7"/>
      <c r="IH1164" s="7"/>
      <c r="II1164" s="7"/>
      <c r="IJ1164" s="7"/>
      <c r="IK1164" s="7"/>
      <c r="IL1164" s="7"/>
      <c r="IM1164" s="7"/>
      <c r="IN1164" s="7"/>
      <c r="IO1164" s="7"/>
      <c r="IP1164" s="7"/>
      <c r="IQ1164" s="7"/>
      <c r="IR1164" s="7"/>
      <c r="IS1164" s="7"/>
      <c r="IT1164" s="7"/>
    </row>
    <row r="1165" spans="1:254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7"/>
      <c r="DD1165" s="7"/>
      <c r="DE1165" s="7"/>
      <c r="DF1165" s="7"/>
      <c r="DG1165" s="7"/>
      <c r="DH1165" s="7"/>
      <c r="DI1165" s="7"/>
      <c r="DJ1165" s="7"/>
      <c r="DK1165" s="7"/>
      <c r="DL1165" s="7"/>
      <c r="DM1165" s="7"/>
      <c r="DN1165" s="7"/>
      <c r="DO1165" s="7"/>
      <c r="DP1165" s="7"/>
      <c r="DQ1165" s="7"/>
      <c r="DR1165" s="7"/>
      <c r="DS1165" s="7"/>
      <c r="DT1165" s="7"/>
      <c r="DU1165" s="7"/>
      <c r="DV1165" s="7"/>
      <c r="DW1165" s="7"/>
      <c r="DX1165" s="7"/>
      <c r="DY1165" s="7"/>
      <c r="DZ1165" s="7"/>
      <c r="EA1165" s="7"/>
      <c r="EB1165" s="7"/>
      <c r="EC1165" s="7"/>
      <c r="ED1165" s="7"/>
      <c r="EE1165" s="7"/>
      <c r="EF1165" s="7"/>
      <c r="EG1165" s="7"/>
      <c r="EH1165" s="7"/>
      <c r="EI1165" s="7"/>
      <c r="EJ1165" s="7"/>
      <c r="EK1165" s="7"/>
      <c r="EL1165" s="7"/>
      <c r="EM1165" s="7"/>
      <c r="EN1165" s="7"/>
      <c r="EO1165" s="7"/>
      <c r="EP1165" s="7"/>
      <c r="EQ1165" s="7"/>
      <c r="ER1165" s="7"/>
      <c r="ES1165" s="7"/>
      <c r="ET1165" s="7"/>
      <c r="EU1165" s="7"/>
      <c r="EV1165" s="7"/>
      <c r="EW1165" s="7"/>
      <c r="EX1165" s="7"/>
      <c r="EY1165" s="7"/>
      <c r="EZ1165" s="7"/>
      <c r="FA1165" s="7"/>
      <c r="FB1165" s="7"/>
      <c r="FC1165" s="7"/>
      <c r="FD1165" s="7"/>
      <c r="FE1165" s="7"/>
      <c r="FF1165" s="7"/>
      <c r="FG1165" s="7"/>
      <c r="FH1165" s="7"/>
      <c r="FI1165" s="7"/>
      <c r="FJ1165" s="7"/>
      <c r="FK1165" s="7"/>
      <c r="FL1165" s="7"/>
      <c r="FM1165" s="7"/>
      <c r="FN1165" s="7"/>
      <c r="FO1165" s="7"/>
      <c r="FP1165" s="7"/>
      <c r="FQ1165" s="7"/>
      <c r="FR1165" s="7"/>
      <c r="FS1165" s="7"/>
      <c r="FT1165" s="7"/>
      <c r="FU1165" s="7"/>
      <c r="FV1165" s="7"/>
      <c r="FW1165" s="7"/>
      <c r="FX1165" s="7"/>
      <c r="FY1165" s="7"/>
      <c r="FZ1165" s="7"/>
      <c r="GA1165" s="7"/>
      <c r="GB1165" s="7"/>
      <c r="GC1165" s="7"/>
      <c r="GD1165" s="7"/>
      <c r="GE1165" s="7"/>
      <c r="GF1165" s="7"/>
      <c r="GG1165" s="7"/>
      <c r="GH1165" s="7"/>
      <c r="GI1165" s="7"/>
      <c r="GJ1165" s="7"/>
      <c r="GK1165" s="7"/>
      <c r="GL1165" s="7"/>
      <c r="GM1165" s="7"/>
      <c r="GN1165" s="7"/>
      <c r="GO1165" s="7"/>
      <c r="GP1165" s="7"/>
      <c r="GQ1165" s="7"/>
      <c r="GR1165" s="7"/>
      <c r="GS1165" s="7"/>
      <c r="GT1165" s="7"/>
      <c r="GU1165" s="7"/>
      <c r="GV1165" s="7"/>
      <c r="GW1165" s="7"/>
      <c r="GX1165" s="7"/>
      <c r="GY1165" s="7"/>
      <c r="GZ1165" s="7"/>
      <c r="HA1165" s="7"/>
      <c r="HB1165" s="7"/>
      <c r="HC1165" s="7"/>
      <c r="HD1165" s="7"/>
      <c r="HE1165" s="7"/>
      <c r="HF1165" s="7"/>
      <c r="HG1165" s="7"/>
      <c r="HH1165" s="7"/>
      <c r="HI1165" s="7"/>
      <c r="HJ1165" s="7"/>
      <c r="HK1165" s="7"/>
      <c r="HL1165" s="7"/>
      <c r="HM1165" s="7"/>
      <c r="HN1165" s="7"/>
      <c r="HO1165" s="7"/>
      <c r="HP1165" s="7"/>
      <c r="HQ1165" s="7"/>
      <c r="HR1165" s="7"/>
      <c r="HS1165" s="7"/>
      <c r="HT1165" s="7"/>
      <c r="HU1165" s="7"/>
      <c r="HV1165" s="7"/>
      <c r="HW1165" s="7"/>
      <c r="HX1165" s="7"/>
      <c r="HY1165" s="7"/>
      <c r="HZ1165" s="7"/>
      <c r="IA1165" s="7"/>
      <c r="IB1165" s="7"/>
      <c r="IC1165" s="7"/>
      <c r="ID1165" s="7"/>
      <c r="IE1165" s="7"/>
      <c r="IF1165" s="7"/>
      <c r="IG1165" s="7"/>
      <c r="IH1165" s="7"/>
      <c r="II1165" s="7"/>
      <c r="IJ1165" s="7"/>
      <c r="IK1165" s="7"/>
      <c r="IL1165" s="7"/>
      <c r="IM1165" s="7"/>
      <c r="IN1165" s="7"/>
      <c r="IO1165" s="7"/>
      <c r="IP1165" s="7"/>
      <c r="IQ1165" s="7"/>
      <c r="IR1165" s="7"/>
      <c r="IS1165" s="7"/>
      <c r="IT1165" s="7"/>
    </row>
    <row r="1166" spans="1:254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  <c r="EE1166" s="7"/>
      <c r="EF1166" s="7"/>
      <c r="EG1166" s="7"/>
      <c r="EH1166" s="7"/>
      <c r="EI1166" s="7"/>
      <c r="EJ1166" s="7"/>
      <c r="EK1166" s="7"/>
      <c r="EL1166" s="7"/>
      <c r="EM1166" s="7"/>
      <c r="EN1166" s="7"/>
      <c r="EO1166" s="7"/>
      <c r="EP1166" s="7"/>
      <c r="EQ1166" s="7"/>
      <c r="ER1166" s="7"/>
      <c r="ES1166" s="7"/>
      <c r="ET1166" s="7"/>
      <c r="EU1166" s="7"/>
      <c r="EV1166" s="7"/>
      <c r="EW1166" s="7"/>
      <c r="EX1166" s="7"/>
      <c r="EY1166" s="7"/>
      <c r="EZ1166" s="7"/>
      <c r="FA1166" s="7"/>
      <c r="FB1166" s="7"/>
      <c r="FC1166" s="7"/>
      <c r="FD1166" s="7"/>
      <c r="FE1166" s="7"/>
      <c r="FF1166" s="7"/>
      <c r="FG1166" s="7"/>
      <c r="FH1166" s="7"/>
      <c r="FI1166" s="7"/>
      <c r="FJ1166" s="7"/>
      <c r="FK1166" s="7"/>
      <c r="FL1166" s="7"/>
      <c r="FM1166" s="7"/>
      <c r="FN1166" s="7"/>
      <c r="FO1166" s="7"/>
      <c r="FP1166" s="7"/>
      <c r="FQ1166" s="7"/>
      <c r="FR1166" s="7"/>
      <c r="FS1166" s="7"/>
      <c r="FT1166" s="7"/>
      <c r="FU1166" s="7"/>
      <c r="FV1166" s="7"/>
      <c r="FW1166" s="7"/>
      <c r="FX1166" s="7"/>
      <c r="FY1166" s="7"/>
      <c r="FZ1166" s="7"/>
      <c r="GA1166" s="7"/>
      <c r="GB1166" s="7"/>
      <c r="GC1166" s="7"/>
      <c r="GD1166" s="7"/>
      <c r="GE1166" s="7"/>
      <c r="GF1166" s="7"/>
      <c r="GG1166" s="7"/>
      <c r="GH1166" s="7"/>
      <c r="GI1166" s="7"/>
      <c r="GJ1166" s="7"/>
      <c r="GK1166" s="7"/>
      <c r="GL1166" s="7"/>
      <c r="GM1166" s="7"/>
      <c r="GN1166" s="7"/>
      <c r="GO1166" s="7"/>
      <c r="GP1166" s="7"/>
      <c r="GQ1166" s="7"/>
      <c r="GR1166" s="7"/>
      <c r="GS1166" s="7"/>
      <c r="GT1166" s="7"/>
      <c r="GU1166" s="7"/>
      <c r="GV1166" s="7"/>
      <c r="GW1166" s="7"/>
      <c r="GX1166" s="7"/>
      <c r="GY1166" s="7"/>
      <c r="GZ1166" s="7"/>
      <c r="HA1166" s="7"/>
      <c r="HB1166" s="7"/>
      <c r="HC1166" s="7"/>
      <c r="HD1166" s="7"/>
      <c r="HE1166" s="7"/>
      <c r="HF1166" s="7"/>
      <c r="HG1166" s="7"/>
      <c r="HH1166" s="7"/>
      <c r="HI1166" s="7"/>
      <c r="HJ1166" s="7"/>
      <c r="HK1166" s="7"/>
      <c r="HL1166" s="7"/>
      <c r="HM1166" s="7"/>
      <c r="HN1166" s="7"/>
      <c r="HO1166" s="7"/>
      <c r="HP1166" s="7"/>
      <c r="HQ1166" s="7"/>
      <c r="HR1166" s="7"/>
      <c r="HS1166" s="7"/>
      <c r="HT1166" s="7"/>
      <c r="HU1166" s="7"/>
      <c r="HV1166" s="7"/>
      <c r="HW1166" s="7"/>
      <c r="HX1166" s="7"/>
      <c r="HY1166" s="7"/>
      <c r="HZ1166" s="7"/>
      <c r="IA1166" s="7"/>
      <c r="IB1166" s="7"/>
      <c r="IC1166" s="7"/>
      <c r="ID1166" s="7"/>
      <c r="IE1166" s="7"/>
      <c r="IF1166" s="7"/>
      <c r="IG1166" s="7"/>
      <c r="IH1166" s="7"/>
      <c r="II1166" s="7"/>
      <c r="IJ1166" s="7"/>
      <c r="IK1166" s="7"/>
      <c r="IL1166" s="7"/>
      <c r="IM1166" s="7"/>
      <c r="IN1166" s="7"/>
      <c r="IO1166" s="7"/>
      <c r="IP1166" s="7"/>
      <c r="IQ1166" s="7"/>
      <c r="IR1166" s="7"/>
      <c r="IS1166" s="7"/>
      <c r="IT1166" s="7"/>
    </row>
    <row r="1167" spans="1:254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  <c r="EE1167" s="7"/>
      <c r="EF1167" s="7"/>
      <c r="EG1167" s="7"/>
      <c r="EH1167" s="7"/>
      <c r="EI1167" s="7"/>
      <c r="EJ1167" s="7"/>
      <c r="EK1167" s="7"/>
      <c r="EL1167" s="7"/>
      <c r="EM1167" s="7"/>
      <c r="EN1167" s="7"/>
      <c r="EO1167" s="7"/>
      <c r="EP1167" s="7"/>
      <c r="EQ1167" s="7"/>
      <c r="ER1167" s="7"/>
      <c r="ES1167" s="7"/>
      <c r="ET1167" s="7"/>
      <c r="EU1167" s="7"/>
      <c r="EV1167" s="7"/>
      <c r="EW1167" s="7"/>
      <c r="EX1167" s="7"/>
      <c r="EY1167" s="7"/>
      <c r="EZ1167" s="7"/>
      <c r="FA1167" s="7"/>
      <c r="FB1167" s="7"/>
      <c r="FC1167" s="7"/>
      <c r="FD1167" s="7"/>
      <c r="FE1167" s="7"/>
      <c r="FF1167" s="7"/>
      <c r="FG1167" s="7"/>
      <c r="FH1167" s="7"/>
      <c r="FI1167" s="7"/>
      <c r="FJ1167" s="7"/>
      <c r="FK1167" s="7"/>
      <c r="FL1167" s="7"/>
      <c r="FM1167" s="7"/>
      <c r="FN1167" s="7"/>
      <c r="FO1167" s="7"/>
      <c r="FP1167" s="7"/>
      <c r="FQ1167" s="7"/>
      <c r="FR1167" s="7"/>
      <c r="FS1167" s="7"/>
      <c r="FT1167" s="7"/>
      <c r="FU1167" s="7"/>
      <c r="FV1167" s="7"/>
      <c r="FW1167" s="7"/>
      <c r="FX1167" s="7"/>
      <c r="FY1167" s="7"/>
      <c r="FZ1167" s="7"/>
      <c r="GA1167" s="7"/>
      <c r="GB1167" s="7"/>
      <c r="GC1167" s="7"/>
      <c r="GD1167" s="7"/>
      <c r="GE1167" s="7"/>
      <c r="GF1167" s="7"/>
      <c r="GG1167" s="7"/>
      <c r="GH1167" s="7"/>
      <c r="GI1167" s="7"/>
      <c r="GJ1167" s="7"/>
      <c r="GK1167" s="7"/>
      <c r="GL1167" s="7"/>
      <c r="GM1167" s="7"/>
      <c r="GN1167" s="7"/>
      <c r="GO1167" s="7"/>
      <c r="GP1167" s="7"/>
      <c r="GQ1167" s="7"/>
      <c r="GR1167" s="7"/>
      <c r="GS1167" s="7"/>
      <c r="GT1167" s="7"/>
      <c r="GU1167" s="7"/>
      <c r="GV1167" s="7"/>
      <c r="GW1167" s="7"/>
      <c r="GX1167" s="7"/>
      <c r="GY1167" s="7"/>
      <c r="GZ1167" s="7"/>
      <c r="HA1167" s="7"/>
      <c r="HB1167" s="7"/>
      <c r="HC1167" s="7"/>
      <c r="HD1167" s="7"/>
      <c r="HE1167" s="7"/>
      <c r="HF1167" s="7"/>
      <c r="HG1167" s="7"/>
      <c r="HH1167" s="7"/>
      <c r="HI1167" s="7"/>
      <c r="HJ1167" s="7"/>
      <c r="HK1167" s="7"/>
      <c r="HL1167" s="7"/>
      <c r="HM1167" s="7"/>
      <c r="HN1167" s="7"/>
      <c r="HO1167" s="7"/>
      <c r="HP1167" s="7"/>
      <c r="HQ1167" s="7"/>
      <c r="HR1167" s="7"/>
      <c r="HS1167" s="7"/>
      <c r="HT1167" s="7"/>
      <c r="HU1167" s="7"/>
      <c r="HV1167" s="7"/>
      <c r="HW1167" s="7"/>
      <c r="HX1167" s="7"/>
      <c r="HY1167" s="7"/>
      <c r="HZ1167" s="7"/>
      <c r="IA1167" s="7"/>
      <c r="IB1167" s="7"/>
      <c r="IC1167" s="7"/>
      <c r="ID1167" s="7"/>
      <c r="IE1167" s="7"/>
      <c r="IF1167" s="7"/>
      <c r="IG1167" s="7"/>
      <c r="IH1167" s="7"/>
      <c r="II1167" s="7"/>
      <c r="IJ1167" s="7"/>
      <c r="IK1167" s="7"/>
      <c r="IL1167" s="7"/>
      <c r="IM1167" s="7"/>
      <c r="IN1167" s="7"/>
      <c r="IO1167" s="7"/>
      <c r="IP1167" s="7"/>
      <c r="IQ1167" s="7"/>
      <c r="IR1167" s="7"/>
      <c r="IS1167" s="7"/>
      <c r="IT1167" s="7"/>
    </row>
    <row r="1168" spans="1:254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  <c r="DV1168" s="7"/>
      <c r="DW1168" s="7"/>
      <c r="DX1168" s="7"/>
      <c r="DY1168" s="7"/>
      <c r="DZ1168" s="7"/>
      <c r="EA1168" s="7"/>
      <c r="EB1168" s="7"/>
      <c r="EC1168" s="7"/>
      <c r="ED1168" s="7"/>
      <c r="EE1168" s="7"/>
      <c r="EF1168" s="7"/>
      <c r="EG1168" s="7"/>
      <c r="EH1168" s="7"/>
      <c r="EI1168" s="7"/>
      <c r="EJ1168" s="7"/>
      <c r="EK1168" s="7"/>
      <c r="EL1168" s="7"/>
      <c r="EM1168" s="7"/>
      <c r="EN1168" s="7"/>
      <c r="EO1168" s="7"/>
      <c r="EP1168" s="7"/>
      <c r="EQ1168" s="7"/>
      <c r="ER1168" s="7"/>
      <c r="ES1168" s="7"/>
      <c r="ET1168" s="7"/>
      <c r="EU1168" s="7"/>
      <c r="EV1168" s="7"/>
      <c r="EW1168" s="7"/>
      <c r="EX1168" s="7"/>
      <c r="EY1168" s="7"/>
      <c r="EZ1168" s="7"/>
      <c r="FA1168" s="7"/>
      <c r="FB1168" s="7"/>
      <c r="FC1168" s="7"/>
      <c r="FD1168" s="7"/>
      <c r="FE1168" s="7"/>
      <c r="FF1168" s="7"/>
      <c r="FG1168" s="7"/>
      <c r="FH1168" s="7"/>
      <c r="FI1168" s="7"/>
      <c r="FJ1168" s="7"/>
      <c r="FK1168" s="7"/>
      <c r="FL1168" s="7"/>
      <c r="FM1168" s="7"/>
      <c r="FN1168" s="7"/>
      <c r="FO1168" s="7"/>
      <c r="FP1168" s="7"/>
      <c r="FQ1168" s="7"/>
      <c r="FR1168" s="7"/>
      <c r="FS1168" s="7"/>
      <c r="FT1168" s="7"/>
      <c r="FU1168" s="7"/>
      <c r="FV1168" s="7"/>
      <c r="FW1168" s="7"/>
      <c r="FX1168" s="7"/>
      <c r="FY1168" s="7"/>
      <c r="FZ1168" s="7"/>
      <c r="GA1168" s="7"/>
      <c r="GB1168" s="7"/>
      <c r="GC1168" s="7"/>
      <c r="GD1168" s="7"/>
      <c r="GE1168" s="7"/>
      <c r="GF1168" s="7"/>
      <c r="GG1168" s="7"/>
      <c r="GH1168" s="7"/>
      <c r="GI1168" s="7"/>
      <c r="GJ1168" s="7"/>
      <c r="GK1168" s="7"/>
      <c r="GL1168" s="7"/>
      <c r="GM1168" s="7"/>
      <c r="GN1168" s="7"/>
      <c r="GO1168" s="7"/>
      <c r="GP1168" s="7"/>
      <c r="GQ1168" s="7"/>
      <c r="GR1168" s="7"/>
      <c r="GS1168" s="7"/>
      <c r="GT1168" s="7"/>
      <c r="GU1168" s="7"/>
      <c r="GV1168" s="7"/>
      <c r="GW1168" s="7"/>
      <c r="GX1168" s="7"/>
      <c r="GY1168" s="7"/>
      <c r="GZ1168" s="7"/>
      <c r="HA1168" s="7"/>
      <c r="HB1168" s="7"/>
      <c r="HC1168" s="7"/>
      <c r="HD1168" s="7"/>
      <c r="HE1168" s="7"/>
      <c r="HF1168" s="7"/>
      <c r="HG1168" s="7"/>
      <c r="HH1168" s="7"/>
      <c r="HI1168" s="7"/>
      <c r="HJ1168" s="7"/>
      <c r="HK1168" s="7"/>
      <c r="HL1168" s="7"/>
      <c r="HM1168" s="7"/>
      <c r="HN1168" s="7"/>
      <c r="HO1168" s="7"/>
      <c r="HP1168" s="7"/>
      <c r="HQ1168" s="7"/>
      <c r="HR1168" s="7"/>
      <c r="HS1168" s="7"/>
      <c r="HT1168" s="7"/>
      <c r="HU1168" s="7"/>
      <c r="HV1168" s="7"/>
      <c r="HW1168" s="7"/>
      <c r="HX1168" s="7"/>
      <c r="HY1168" s="7"/>
      <c r="HZ1168" s="7"/>
      <c r="IA1168" s="7"/>
      <c r="IB1168" s="7"/>
      <c r="IC1168" s="7"/>
      <c r="ID1168" s="7"/>
      <c r="IE1168" s="7"/>
      <c r="IF1168" s="7"/>
      <c r="IG1168" s="7"/>
      <c r="IH1168" s="7"/>
      <c r="II1168" s="7"/>
      <c r="IJ1168" s="7"/>
      <c r="IK1168" s="7"/>
      <c r="IL1168" s="7"/>
      <c r="IM1168" s="7"/>
      <c r="IN1168" s="7"/>
      <c r="IO1168" s="7"/>
      <c r="IP1168" s="7"/>
      <c r="IQ1168" s="7"/>
      <c r="IR1168" s="7"/>
      <c r="IS1168" s="7"/>
      <c r="IT1168" s="7"/>
    </row>
    <row r="1169" spans="1:254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  <c r="EE1169" s="7"/>
      <c r="EF1169" s="7"/>
      <c r="EG1169" s="7"/>
      <c r="EH1169" s="7"/>
      <c r="EI1169" s="7"/>
      <c r="EJ1169" s="7"/>
      <c r="EK1169" s="7"/>
      <c r="EL1169" s="7"/>
      <c r="EM1169" s="7"/>
      <c r="EN1169" s="7"/>
      <c r="EO1169" s="7"/>
      <c r="EP1169" s="7"/>
      <c r="EQ1169" s="7"/>
      <c r="ER1169" s="7"/>
      <c r="ES1169" s="7"/>
      <c r="ET1169" s="7"/>
      <c r="EU1169" s="7"/>
      <c r="EV1169" s="7"/>
      <c r="EW1169" s="7"/>
      <c r="EX1169" s="7"/>
      <c r="EY1169" s="7"/>
      <c r="EZ1169" s="7"/>
      <c r="FA1169" s="7"/>
      <c r="FB1169" s="7"/>
      <c r="FC1169" s="7"/>
      <c r="FD1169" s="7"/>
      <c r="FE1169" s="7"/>
      <c r="FF1169" s="7"/>
      <c r="FG1169" s="7"/>
      <c r="FH1169" s="7"/>
      <c r="FI1169" s="7"/>
      <c r="FJ1169" s="7"/>
      <c r="FK1169" s="7"/>
      <c r="FL1169" s="7"/>
      <c r="FM1169" s="7"/>
      <c r="FN1169" s="7"/>
      <c r="FO1169" s="7"/>
      <c r="FP1169" s="7"/>
      <c r="FQ1169" s="7"/>
      <c r="FR1169" s="7"/>
      <c r="FS1169" s="7"/>
      <c r="FT1169" s="7"/>
      <c r="FU1169" s="7"/>
      <c r="FV1169" s="7"/>
      <c r="FW1169" s="7"/>
      <c r="FX1169" s="7"/>
      <c r="FY1169" s="7"/>
      <c r="FZ1169" s="7"/>
      <c r="GA1169" s="7"/>
      <c r="GB1169" s="7"/>
      <c r="GC1169" s="7"/>
      <c r="GD1169" s="7"/>
      <c r="GE1169" s="7"/>
      <c r="GF1169" s="7"/>
      <c r="GG1169" s="7"/>
      <c r="GH1169" s="7"/>
      <c r="GI1169" s="7"/>
      <c r="GJ1169" s="7"/>
      <c r="GK1169" s="7"/>
      <c r="GL1169" s="7"/>
      <c r="GM1169" s="7"/>
      <c r="GN1169" s="7"/>
      <c r="GO1169" s="7"/>
      <c r="GP1169" s="7"/>
      <c r="GQ1169" s="7"/>
      <c r="GR1169" s="7"/>
      <c r="GS1169" s="7"/>
      <c r="GT1169" s="7"/>
      <c r="GU1169" s="7"/>
      <c r="GV1169" s="7"/>
      <c r="GW1169" s="7"/>
      <c r="GX1169" s="7"/>
      <c r="GY1169" s="7"/>
      <c r="GZ1169" s="7"/>
      <c r="HA1169" s="7"/>
      <c r="HB1169" s="7"/>
      <c r="HC1169" s="7"/>
      <c r="HD1169" s="7"/>
      <c r="HE1169" s="7"/>
      <c r="HF1169" s="7"/>
      <c r="HG1169" s="7"/>
      <c r="HH1169" s="7"/>
      <c r="HI1169" s="7"/>
      <c r="HJ1169" s="7"/>
      <c r="HK1169" s="7"/>
      <c r="HL1169" s="7"/>
      <c r="HM1169" s="7"/>
      <c r="HN1169" s="7"/>
      <c r="HO1169" s="7"/>
      <c r="HP1169" s="7"/>
      <c r="HQ1169" s="7"/>
      <c r="HR1169" s="7"/>
      <c r="HS1169" s="7"/>
      <c r="HT1169" s="7"/>
      <c r="HU1169" s="7"/>
      <c r="HV1169" s="7"/>
      <c r="HW1169" s="7"/>
      <c r="HX1169" s="7"/>
      <c r="HY1169" s="7"/>
      <c r="HZ1169" s="7"/>
      <c r="IA1169" s="7"/>
      <c r="IB1169" s="7"/>
      <c r="IC1169" s="7"/>
      <c r="ID1169" s="7"/>
      <c r="IE1169" s="7"/>
      <c r="IF1169" s="7"/>
      <c r="IG1169" s="7"/>
      <c r="IH1169" s="7"/>
      <c r="II1169" s="7"/>
      <c r="IJ1169" s="7"/>
      <c r="IK1169" s="7"/>
      <c r="IL1169" s="7"/>
      <c r="IM1169" s="7"/>
      <c r="IN1169" s="7"/>
      <c r="IO1169" s="7"/>
      <c r="IP1169" s="7"/>
      <c r="IQ1169" s="7"/>
      <c r="IR1169" s="7"/>
      <c r="IS1169" s="7"/>
      <c r="IT1169" s="7"/>
    </row>
    <row r="1170" spans="1:254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7"/>
      <c r="DD1170" s="7"/>
      <c r="DE1170" s="7"/>
      <c r="DF1170" s="7"/>
      <c r="DG1170" s="7"/>
      <c r="DH1170" s="7"/>
      <c r="DI1170" s="7"/>
      <c r="DJ1170" s="7"/>
      <c r="DK1170" s="7"/>
      <c r="DL1170" s="7"/>
      <c r="DM1170" s="7"/>
      <c r="DN1170" s="7"/>
      <c r="DO1170" s="7"/>
      <c r="DP1170" s="7"/>
      <c r="DQ1170" s="7"/>
      <c r="DR1170" s="7"/>
      <c r="DS1170" s="7"/>
      <c r="DT1170" s="7"/>
      <c r="DU1170" s="7"/>
      <c r="DV1170" s="7"/>
      <c r="DW1170" s="7"/>
      <c r="DX1170" s="7"/>
      <c r="DY1170" s="7"/>
      <c r="DZ1170" s="7"/>
      <c r="EA1170" s="7"/>
      <c r="EB1170" s="7"/>
      <c r="EC1170" s="7"/>
      <c r="ED1170" s="7"/>
      <c r="EE1170" s="7"/>
      <c r="EF1170" s="7"/>
      <c r="EG1170" s="7"/>
      <c r="EH1170" s="7"/>
      <c r="EI1170" s="7"/>
      <c r="EJ1170" s="7"/>
      <c r="EK1170" s="7"/>
      <c r="EL1170" s="7"/>
      <c r="EM1170" s="7"/>
      <c r="EN1170" s="7"/>
      <c r="EO1170" s="7"/>
      <c r="EP1170" s="7"/>
      <c r="EQ1170" s="7"/>
      <c r="ER1170" s="7"/>
      <c r="ES1170" s="7"/>
      <c r="ET1170" s="7"/>
      <c r="EU1170" s="7"/>
      <c r="EV1170" s="7"/>
      <c r="EW1170" s="7"/>
      <c r="EX1170" s="7"/>
      <c r="EY1170" s="7"/>
      <c r="EZ1170" s="7"/>
      <c r="FA1170" s="7"/>
      <c r="FB1170" s="7"/>
      <c r="FC1170" s="7"/>
      <c r="FD1170" s="7"/>
      <c r="FE1170" s="7"/>
      <c r="FF1170" s="7"/>
      <c r="FG1170" s="7"/>
      <c r="FH1170" s="7"/>
      <c r="FI1170" s="7"/>
      <c r="FJ1170" s="7"/>
      <c r="FK1170" s="7"/>
      <c r="FL1170" s="7"/>
      <c r="FM1170" s="7"/>
      <c r="FN1170" s="7"/>
      <c r="FO1170" s="7"/>
      <c r="FP1170" s="7"/>
      <c r="FQ1170" s="7"/>
      <c r="FR1170" s="7"/>
      <c r="FS1170" s="7"/>
      <c r="FT1170" s="7"/>
      <c r="FU1170" s="7"/>
      <c r="FV1170" s="7"/>
      <c r="FW1170" s="7"/>
      <c r="FX1170" s="7"/>
      <c r="FY1170" s="7"/>
      <c r="FZ1170" s="7"/>
      <c r="GA1170" s="7"/>
      <c r="GB1170" s="7"/>
      <c r="GC1170" s="7"/>
      <c r="GD1170" s="7"/>
      <c r="GE1170" s="7"/>
      <c r="GF1170" s="7"/>
      <c r="GG1170" s="7"/>
      <c r="GH1170" s="7"/>
      <c r="GI1170" s="7"/>
      <c r="GJ1170" s="7"/>
      <c r="GK1170" s="7"/>
      <c r="GL1170" s="7"/>
      <c r="GM1170" s="7"/>
      <c r="GN1170" s="7"/>
      <c r="GO1170" s="7"/>
      <c r="GP1170" s="7"/>
      <c r="GQ1170" s="7"/>
      <c r="GR1170" s="7"/>
      <c r="GS1170" s="7"/>
      <c r="GT1170" s="7"/>
      <c r="GU1170" s="7"/>
      <c r="GV1170" s="7"/>
      <c r="GW1170" s="7"/>
      <c r="GX1170" s="7"/>
      <c r="GY1170" s="7"/>
      <c r="GZ1170" s="7"/>
      <c r="HA1170" s="7"/>
      <c r="HB1170" s="7"/>
      <c r="HC1170" s="7"/>
      <c r="HD1170" s="7"/>
      <c r="HE1170" s="7"/>
      <c r="HF1170" s="7"/>
      <c r="HG1170" s="7"/>
      <c r="HH1170" s="7"/>
      <c r="HI1170" s="7"/>
      <c r="HJ1170" s="7"/>
      <c r="HK1170" s="7"/>
      <c r="HL1170" s="7"/>
      <c r="HM1170" s="7"/>
      <c r="HN1170" s="7"/>
      <c r="HO1170" s="7"/>
      <c r="HP1170" s="7"/>
      <c r="HQ1170" s="7"/>
      <c r="HR1170" s="7"/>
      <c r="HS1170" s="7"/>
      <c r="HT1170" s="7"/>
      <c r="HU1170" s="7"/>
      <c r="HV1170" s="7"/>
      <c r="HW1170" s="7"/>
      <c r="HX1170" s="7"/>
      <c r="HY1170" s="7"/>
      <c r="HZ1170" s="7"/>
      <c r="IA1170" s="7"/>
      <c r="IB1170" s="7"/>
      <c r="IC1170" s="7"/>
      <c r="ID1170" s="7"/>
      <c r="IE1170" s="7"/>
      <c r="IF1170" s="7"/>
      <c r="IG1170" s="7"/>
      <c r="IH1170" s="7"/>
      <c r="II1170" s="7"/>
      <c r="IJ1170" s="7"/>
      <c r="IK1170" s="7"/>
      <c r="IL1170" s="7"/>
      <c r="IM1170" s="7"/>
      <c r="IN1170" s="7"/>
      <c r="IO1170" s="7"/>
      <c r="IP1170" s="7"/>
      <c r="IQ1170" s="7"/>
      <c r="IR1170" s="7"/>
      <c r="IS1170" s="7"/>
      <c r="IT1170" s="7"/>
    </row>
    <row r="1171" spans="1:254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7"/>
      <c r="DD1171" s="7"/>
      <c r="DE1171" s="7"/>
      <c r="DF1171" s="7"/>
      <c r="DG1171" s="7"/>
      <c r="DH1171" s="7"/>
      <c r="DI1171" s="7"/>
      <c r="DJ1171" s="7"/>
      <c r="DK1171" s="7"/>
      <c r="DL1171" s="7"/>
      <c r="DM1171" s="7"/>
      <c r="DN1171" s="7"/>
      <c r="DO1171" s="7"/>
      <c r="DP1171" s="7"/>
      <c r="DQ1171" s="7"/>
      <c r="DR1171" s="7"/>
      <c r="DS1171" s="7"/>
      <c r="DT1171" s="7"/>
      <c r="DU1171" s="7"/>
      <c r="DV1171" s="7"/>
      <c r="DW1171" s="7"/>
      <c r="DX1171" s="7"/>
      <c r="DY1171" s="7"/>
      <c r="DZ1171" s="7"/>
      <c r="EA1171" s="7"/>
      <c r="EB1171" s="7"/>
      <c r="EC1171" s="7"/>
      <c r="ED1171" s="7"/>
      <c r="EE1171" s="7"/>
      <c r="EF1171" s="7"/>
      <c r="EG1171" s="7"/>
      <c r="EH1171" s="7"/>
      <c r="EI1171" s="7"/>
      <c r="EJ1171" s="7"/>
      <c r="EK1171" s="7"/>
      <c r="EL1171" s="7"/>
      <c r="EM1171" s="7"/>
      <c r="EN1171" s="7"/>
      <c r="EO1171" s="7"/>
      <c r="EP1171" s="7"/>
      <c r="EQ1171" s="7"/>
      <c r="ER1171" s="7"/>
      <c r="ES1171" s="7"/>
      <c r="ET1171" s="7"/>
      <c r="EU1171" s="7"/>
      <c r="EV1171" s="7"/>
      <c r="EW1171" s="7"/>
      <c r="EX1171" s="7"/>
      <c r="EY1171" s="7"/>
      <c r="EZ1171" s="7"/>
      <c r="FA1171" s="7"/>
      <c r="FB1171" s="7"/>
      <c r="FC1171" s="7"/>
      <c r="FD1171" s="7"/>
      <c r="FE1171" s="7"/>
      <c r="FF1171" s="7"/>
      <c r="FG1171" s="7"/>
      <c r="FH1171" s="7"/>
      <c r="FI1171" s="7"/>
      <c r="FJ1171" s="7"/>
      <c r="FK1171" s="7"/>
      <c r="FL1171" s="7"/>
      <c r="FM1171" s="7"/>
      <c r="FN1171" s="7"/>
      <c r="FO1171" s="7"/>
      <c r="FP1171" s="7"/>
      <c r="FQ1171" s="7"/>
      <c r="FR1171" s="7"/>
      <c r="FS1171" s="7"/>
      <c r="FT1171" s="7"/>
      <c r="FU1171" s="7"/>
      <c r="FV1171" s="7"/>
      <c r="FW1171" s="7"/>
      <c r="FX1171" s="7"/>
      <c r="FY1171" s="7"/>
      <c r="FZ1171" s="7"/>
      <c r="GA1171" s="7"/>
      <c r="GB1171" s="7"/>
      <c r="GC1171" s="7"/>
      <c r="GD1171" s="7"/>
      <c r="GE1171" s="7"/>
      <c r="GF1171" s="7"/>
      <c r="GG1171" s="7"/>
      <c r="GH1171" s="7"/>
      <c r="GI1171" s="7"/>
      <c r="GJ1171" s="7"/>
      <c r="GK1171" s="7"/>
      <c r="GL1171" s="7"/>
      <c r="GM1171" s="7"/>
      <c r="GN1171" s="7"/>
      <c r="GO1171" s="7"/>
      <c r="GP1171" s="7"/>
      <c r="GQ1171" s="7"/>
      <c r="GR1171" s="7"/>
      <c r="GS1171" s="7"/>
      <c r="GT1171" s="7"/>
      <c r="GU1171" s="7"/>
      <c r="GV1171" s="7"/>
      <c r="GW1171" s="7"/>
      <c r="GX1171" s="7"/>
      <c r="GY1171" s="7"/>
      <c r="GZ1171" s="7"/>
      <c r="HA1171" s="7"/>
      <c r="HB1171" s="7"/>
      <c r="HC1171" s="7"/>
      <c r="HD1171" s="7"/>
      <c r="HE1171" s="7"/>
      <c r="HF1171" s="7"/>
      <c r="HG1171" s="7"/>
      <c r="HH1171" s="7"/>
      <c r="HI1171" s="7"/>
      <c r="HJ1171" s="7"/>
      <c r="HK1171" s="7"/>
      <c r="HL1171" s="7"/>
      <c r="HM1171" s="7"/>
      <c r="HN1171" s="7"/>
      <c r="HO1171" s="7"/>
      <c r="HP1171" s="7"/>
      <c r="HQ1171" s="7"/>
      <c r="HR1171" s="7"/>
      <c r="HS1171" s="7"/>
      <c r="HT1171" s="7"/>
      <c r="HU1171" s="7"/>
      <c r="HV1171" s="7"/>
      <c r="HW1171" s="7"/>
      <c r="HX1171" s="7"/>
      <c r="HY1171" s="7"/>
      <c r="HZ1171" s="7"/>
      <c r="IA1171" s="7"/>
      <c r="IB1171" s="7"/>
      <c r="IC1171" s="7"/>
      <c r="ID1171" s="7"/>
      <c r="IE1171" s="7"/>
      <c r="IF1171" s="7"/>
      <c r="IG1171" s="7"/>
      <c r="IH1171" s="7"/>
      <c r="II1171" s="7"/>
      <c r="IJ1171" s="7"/>
      <c r="IK1171" s="7"/>
      <c r="IL1171" s="7"/>
      <c r="IM1171" s="7"/>
      <c r="IN1171" s="7"/>
      <c r="IO1171" s="7"/>
      <c r="IP1171" s="7"/>
      <c r="IQ1171" s="7"/>
      <c r="IR1171" s="7"/>
      <c r="IS1171" s="7"/>
      <c r="IT1171" s="7"/>
    </row>
    <row r="1172" spans="1:254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7"/>
      <c r="DD1172" s="7"/>
      <c r="DE1172" s="7"/>
      <c r="DF1172" s="7"/>
      <c r="DG1172" s="7"/>
      <c r="DH1172" s="7"/>
      <c r="DI1172" s="7"/>
      <c r="DJ1172" s="7"/>
      <c r="DK1172" s="7"/>
      <c r="DL1172" s="7"/>
      <c r="DM1172" s="7"/>
      <c r="DN1172" s="7"/>
      <c r="DO1172" s="7"/>
      <c r="DP1172" s="7"/>
      <c r="DQ1172" s="7"/>
      <c r="DR1172" s="7"/>
      <c r="DS1172" s="7"/>
      <c r="DT1172" s="7"/>
      <c r="DU1172" s="7"/>
      <c r="DV1172" s="7"/>
      <c r="DW1172" s="7"/>
      <c r="DX1172" s="7"/>
      <c r="DY1172" s="7"/>
      <c r="DZ1172" s="7"/>
      <c r="EA1172" s="7"/>
      <c r="EB1172" s="7"/>
      <c r="EC1172" s="7"/>
      <c r="ED1172" s="7"/>
      <c r="EE1172" s="7"/>
      <c r="EF1172" s="7"/>
      <c r="EG1172" s="7"/>
      <c r="EH1172" s="7"/>
      <c r="EI1172" s="7"/>
      <c r="EJ1172" s="7"/>
      <c r="EK1172" s="7"/>
      <c r="EL1172" s="7"/>
      <c r="EM1172" s="7"/>
      <c r="EN1172" s="7"/>
      <c r="EO1172" s="7"/>
      <c r="EP1172" s="7"/>
      <c r="EQ1172" s="7"/>
      <c r="ER1172" s="7"/>
      <c r="ES1172" s="7"/>
      <c r="ET1172" s="7"/>
      <c r="EU1172" s="7"/>
      <c r="EV1172" s="7"/>
      <c r="EW1172" s="7"/>
      <c r="EX1172" s="7"/>
      <c r="EY1172" s="7"/>
      <c r="EZ1172" s="7"/>
      <c r="FA1172" s="7"/>
      <c r="FB1172" s="7"/>
      <c r="FC1172" s="7"/>
      <c r="FD1172" s="7"/>
      <c r="FE1172" s="7"/>
      <c r="FF1172" s="7"/>
      <c r="FG1172" s="7"/>
      <c r="FH1172" s="7"/>
      <c r="FI1172" s="7"/>
      <c r="FJ1172" s="7"/>
      <c r="FK1172" s="7"/>
      <c r="FL1172" s="7"/>
      <c r="FM1172" s="7"/>
      <c r="FN1172" s="7"/>
      <c r="FO1172" s="7"/>
      <c r="FP1172" s="7"/>
      <c r="FQ1172" s="7"/>
      <c r="FR1172" s="7"/>
      <c r="FS1172" s="7"/>
      <c r="FT1172" s="7"/>
      <c r="FU1172" s="7"/>
      <c r="FV1172" s="7"/>
      <c r="FW1172" s="7"/>
      <c r="FX1172" s="7"/>
      <c r="FY1172" s="7"/>
      <c r="FZ1172" s="7"/>
      <c r="GA1172" s="7"/>
      <c r="GB1172" s="7"/>
      <c r="GC1172" s="7"/>
      <c r="GD1172" s="7"/>
      <c r="GE1172" s="7"/>
      <c r="GF1172" s="7"/>
      <c r="GG1172" s="7"/>
      <c r="GH1172" s="7"/>
      <c r="GI1172" s="7"/>
      <c r="GJ1172" s="7"/>
      <c r="GK1172" s="7"/>
      <c r="GL1172" s="7"/>
      <c r="GM1172" s="7"/>
      <c r="GN1172" s="7"/>
      <c r="GO1172" s="7"/>
      <c r="GP1172" s="7"/>
      <c r="GQ1172" s="7"/>
      <c r="GR1172" s="7"/>
      <c r="GS1172" s="7"/>
      <c r="GT1172" s="7"/>
      <c r="GU1172" s="7"/>
      <c r="GV1172" s="7"/>
      <c r="GW1172" s="7"/>
      <c r="GX1172" s="7"/>
      <c r="GY1172" s="7"/>
      <c r="GZ1172" s="7"/>
      <c r="HA1172" s="7"/>
      <c r="HB1172" s="7"/>
      <c r="HC1172" s="7"/>
      <c r="HD1172" s="7"/>
      <c r="HE1172" s="7"/>
      <c r="HF1172" s="7"/>
      <c r="HG1172" s="7"/>
      <c r="HH1172" s="7"/>
      <c r="HI1172" s="7"/>
      <c r="HJ1172" s="7"/>
      <c r="HK1172" s="7"/>
      <c r="HL1172" s="7"/>
      <c r="HM1172" s="7"/>
      <c r="HN1172" s="7"/>
      <c r="HO1172" s="7"/>
      <c r="HP1172" s="7"/>
      <c r="HQ1172" s="7"/>
      <c r="HR1172" s="7"/>
      <c r="HS1172" s="7"/>
      <c r="HT1172" s="7"/>
      <c r="HU1172" s="7"/>
      <c r="HV1172" s="7"/>
      <c r="HW1172" s="7"/>
      <c r="HX1172" s="7"/>
      <c r="HY1172" s="7"/>
      <c r="HZ1172" s="7"/>
      <c r="IA1172" s="7"/>
      <c r="IB1172" s="7"/>
      <c r="IC1172" s="7"/>
      <c r="ID1172" s="7"/>
      <c r="IE1172" s="7"/>
      <c r="IF1172" s="7"/>
      <c r="IG1172" s="7"/>
      <c r="IH1172" s="7"/>
      <c r="II1172" s="7"/>
      <c r="IJ1172" s="7"/>
      <c r="IK1172" s="7"/>
      <c r="IL1172" s="7"/>
      <c r="IM1172" s="7"/>
      <c r="IN1172" s="7"/>
      <c r="IO1172" s="7"/>
      <c r="IP1172" s="7"/>
      <c r="IQ1172" s="7"/>
      <c r="IR1172" s="7"/>
      <c r="IS1172" s="7"/>
      <c r="IT1172" s="7"/>
    </row>
    <row r="1173" spans="1:254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7"/>
      <c r="DD1173" s="7"/>
      <c r="DE1173" s="7"/>
      <c r="DF1173" s="7"/>
      <c r="DG1173" s="7"/>
      <c r="DH1173" s="7"/>
      <c r="DI1173" s="7"/>
      <c r="DJ1173" s="7"/>
      <c r="DK1173" s="7"/>
      <c r="DL1173" s="7"/>
      <c r="DM1173" s="7"/>
      <c r="DN1173" s="7"/>
      <c r="DO1173" s="7"/>
      <c r="DP1173" s="7"/>
      <c r="DQ1173" s="7"/>
      <c r="DR1173" s="7"/>
      <c r="DS1173" s="7"/>
      <c r="DT1173" s="7"/>
      <c r="DU1173" s="7"/>
      <c r="DV1173" s="7"/>
      <c r="DW1173" s="7"/>
      <c r="DX1173" s="7"/>
      <c r="DY1173" s="7"/>
      <c r="DZ1173" s="7"/>
      <c r="EA1173" s="7"/>
      <c r="EB1173" s="7"/>
      <c r="EC1173" s="7"/>
      <c r="ED1173" s="7"/>
      <c r="EE1173" s="7"/>
      <c r="EF1173" s="7"/>
      <c r="EG1173" s="7"/>
      <c r="EH1173" s="7"/>
      <c r="EI1173" s="7"/>
      <c r="EJ1173" s="7"/>
      <c r="EK1173" s="7"/>
      <c r="EL1173" s="7"/>
      <c r="EM1173" s="7"/>
      <c r="EN1173" s="7"/>
      <c r="EO1173" s="7"/>
      <c r="EP1173" s="7"/>
      <c r="EQ1173" s="7"/>
      <c r="ER1173" s="7"/>
      <c r="ES1173" s="7"/>
      <c r="ET1173" s="7"/>
      <c r="EU1173" s="7"/>
      <c r="EV1173" s="7"/>
      <c r="EW1173" s="7"/>
      <c r="EX1173" s="7"/>
      <c r="EY1173" s="7"/>
      <c r="EZ1173" s="7"/>
      <c r="FA1173" s="7"/>
      <c r="FB1173" s="7"/>
      <c r="FC1173" s="7"/>
      <c r="FD1173" s="7"/>
      <c r="FE1173" s="7"/>
      <c r="FF1173" s="7"/>
      <c r="FG1173" s="7"/>
      <c r="FH1173" s="7"/>
      <c r="FI1173" s="7"/>
      <c r="FJ1173" s="7"/>
      <c r="FK1173" s="7"/>
      <c r="FL1173" s="7"/>
      <c r="FM1173" s="7"/>
      <c r="FN1173" s="7"/>
      <c r="FO1173" s="7"/>
      <c r="FP1173" s="7"/>
      <c r="FQ1173" s="7"/>
      <c r="FR1173" s="7"/>
      <c r="FS1173" s="7"/>
      <c r="FT1173" s="7"/>
      <c r="FU1173" s="7"/>
      <c r="FV1173" s="7"/>
      <c r="FW1173" s="7"/>
      <c r="FX1173" s="7"/>
      <c r="FY1173" s="7"/>
      <c r="FZ1173" s="7"/>
      <c r="GA1173" s="7"/>
      <c r="GB1173" s="7"/>
      <c r="GC1173" s="7"/>
      <c r="GD1173" s="7"/>
      <c r="GE1173" s="7"/>
      <c r="GF1173" s="7"/>
      <c r="GG1173" s="7"/>
      <c r="GH1173" s="7"/>
      <c r="GI1173" s="7"/>
      <c r="GJ1173" s="7"/>
      <c r="GK1173" s="7"/>
      <c r="GL1173" s="7"/>
      <c r="GM1173" s="7"/>
      <c r="GN1173" s="7"/>
      <c r="GO1173" s="7"/>
      <c r="GP1173" s="7"/>
      <c r="GQ1173" s="7"/>
      <c r="GR1173" s="7"/>
      <c r="GS1173" s="7"/>
      <c r="GT1173" s="7"/>
      <c r="GU1173" s="7"/>
      <c r="GV1173" s="7"/>
      <c r="GW1173" s="7"/>
      <c r="GX1173" s="7"/>
      <c r="GY1173" s="7"/>
      <c r="GZ1173" s="7"/>
      <c r="HA1173" s="7"/>
      <c r="HB1173" s="7"/>
      <c r="HC1173" s="7"/>
      <c r="HD1173" s="7"/>
      <c r="HE1173" s="7"/>
      <c r="HF1173" s="7"/>
      <c r="HG1173" s="7"/>
      <c r="HH1173" s="7"/>
      <c r="HI1173" s="7"/>
      <c r="HJ1173" s="7"/>
      <c r="HK1173" s="7"/>
      <c r="HL1173" s="7"/>
      <c r="HM1173" s="7"/>
      <c r="HN1173" s="7"/>
      <c r="HO1173" s="7"/>
      <c r="HP1173" s="7"/>
      <c r="HQ1173" s="7"/>
      <c r="HR1173" s="7"/>
      <c r="HS1173" s="7"/>
      <c r="HT1173" s="7"/>
      <c r="HU1173" s="7"/>
      <c r="HV1173" s="7"/>
      <c r="HW1173" s="7"/>
      <c r="HX1173" s="7"/>
      <c r="HY1173" s="7"/>
      <c r="HZ1173" s="7"/>
      <c r="IA1173" s="7"/>
      <c r="IB1173" s="7"/>
      <c r="IC1173" s="7"/>
      <c r="ID1173" s="7"/>
      <c r="IE1173" s="7"/>
      <c r="IF1173" s="7"/>
      <c r="IG1173" s="7"/>
      <c r="IH1173" s="7"/>
      <c r="II1173" s="7"/>
      <c r="IJ1173" s="7"/>
      <c r="IK1173" s="7"/>
      <c r="IL1173" s="7"/>
      <c r="IM1173" s="7"/>
      <c r="IN1173" s="7"/>
      <c r="IO1173" s="7"/>
      <c r="IP1173" s="7"/>
      <c r="IQ1173" s="7"/>
      <c r="IR1173" s="7"/>
      <c r="IS1173" s="7"/>
      <c r="IT1173" s="7"/>
    </row>
    <row r="1174" spans="1:254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  <c r="DV1174" s="7"/>
      <c r="DW1174" s="7"/>
      <c r="DX1174" s="7"/>
      <c r="DY1174" s="7"/>
      <c r="DZ1174" s="7"/>
      <c r="EA1174" s="7"/>
      <c r="EB1174" s="7"/>
      <c r="EC1174" s="7"/>
      <c r="ED1174" s="7"/>
      <c r="EE1174" s="7"/>
      <c r="EF1174" s="7"/>
      <c r="EG1174" s="7"/>
      <c r="EH1174" s="7"/>
      <c r="EI1174" s="7"/>
      <c r="EJ1174" s="7"/>
      <c r="EK1174" s="7"/>
      <c r="EL1174" s="7"/>
      <c r="EM1174" s="7"/>
      <c r="EN1174" s="7"/>
      <c r="EO1174" s="7"/>
      <c r="EP1174" s="7"/>
      <c r="EQ1174" s="7"/>
      <c r="ER1174" s="7"/>
      <c r="ES1174" s="7"/>
      <c r="ET1174" s="7"/>
      <c r="EU1174" s="7"/>
      <c r="EV1174" s="7"/>
      <c r="EW1174" s="7"/>
      <c r="EX1174" s="7"/>
      <c r="EY1174" s="7"/>
      <c r="EZ1174" s="7"/>
      <c r="FA1174" s="7"/>
      <c r="FB1174" s="7"/>
      <c r="FC1174" s="7"/>
      <c r="FD1174" s="7"/>
      <c r="FE1174" s="7"/>
      <c r="FF1174" s="7"/>
      <c r="FG1174" s="7"/>
      <c r="FH1174" s="7"/>
      <c r="FI1174" s="7"/>
      <c r="FJ1174" s="7"/>
      <c r="FK1174" s="7"/>
      <c r="FL1174" s="7"/>
      <c r="FM1174" s="7"/>
      <c r="FN1174" s="7"/>
      <c r="FO1174" s="7"/>
      <c r="FP1174" s="7"/>
      <c r="FQ1174" s="7"/>
      <c r="FR1174" s="7"/>
      <c r="FS1174" s="7"/>
      <c r="FT1174" s="7"/>
      <c r="FU1174" s="7"/>
      <c r="FV1174" s="7"/>
      <c r="FW1174" s="7"/>
      <c r="FX1174" s="7"/>
      <c r="FY1174" s="7"/>
      <c r="FZ1174" s="7"/>
      <c r="GA1174" s="7"/>
      <c r="GB1174" s="7"/>
      <c r="GC1174" s="7"/>
      <c r="GD1174" s="7"/>
      <c r="GE1174" s="7"/>
      <c r="GF1174" s="7"/>
      <c r="GG1174" s="7"/>
      <c r="GH1174" s="7"/>
      <c r="GI1174" s="7"/>
      <c r="GJ1174" s="7"/>
      <c r="GK1174" s="7"/>
      <c r="GL1174" s="7"/>
      <c r="GM1174" s="7"/>
      <c r="GN1174" s="7"/>
      <c r="GO1174" s="7"/>
      <c r="GP1174" s="7"/>
      <c r="GQ1174" s="7"/>
      <c r="GR1174" s="7"/>
      <c r="GS1174" s="7"/>
      <c r="GT1174" s="7"/>
      <c r="GU1174" s="7"/>
      <c r="GV1174" s="7"/>
      <c r="GW1174" s="7"/>
      <c r="GX1174" s="7"/>
      <c r="GY1174" s="7"/>
      <c r="GZ1174" s="7"/>
      <c r="HA1174" s="7"/>
      <c r="HB1174" s="7"/>
      <c r="HC1174" s="7"/>
      <c r="HD1174" s="7"/>
      <c r="HE1174" s="7"/>
      <c r="HF1174" s="7"/>
      <c r="HG1174" s="7"/>
      <c r="HH1174" s="7"/>
      <c r="HI1174" s="7"/>
      <c r="HJ1174" s="7"/>
      <c r="HK1174" s="7"/>
      <c r="HL1174" s="7"/>
      <c r="HM1174" s="7"/>
      <c r="HN1174" s="7"/>
      <c r="HO1174" s="7"/>
      <c r="HP1174" s="7"/>
      <c r="HQ1174" s="7"/>
      <c r="HR1174" s="7"/>
      <c r="HS1174" s="7"/>
      <c r="HT1174" s="7"/>
      <c r="HU1174" s="7"/>
      <c r="HV1174" s="7"/>
      <c r="HW1174" s="7"/>
      <c r="HX1174" s="7"/>
      <c r="HY1174" s="7"/>
      <c r="HZ1174" s="7"/>
      <c r="IA1174" s="7"/>
      <c r="IB1174" s="7"/>
      <c r="IC1174" s="7"/>
      <c r="ID1174" s="7"/>
      <c r="IE1174" s="7"/>
      <c r="IF1174" s="7"/>
      <c r="IG1174" s="7"/>
      <c r="IH1174" s="7"/>
      <c r="II1174" s="7"/>
      <c r="IJ1174" s="7"/>
      <c r="IK1174" s="7"/>
      <c r="IL1174" s="7"/>
      <c r="IM1174" s="7"/>
      <c r="IN1174" s="7"/>
      <c r="IO1174" s="7"/>
      <c r="IP1174" s="7"/>
      <c r="IQ1174" s="7"/>
      <c r="IR1174" s="7"/>
      <c r="IS1174" s="7"/>
      <c r="IT1174" s="7"/>
    </row>
    <row r="1175" spans="1:254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  <c r="DV1175" s="7"/>
      <c r="DW1175" s="7"/>
      <c r="DX1175" s="7"/>
      <c r="DY1175" s="7"/>
      <c r="DZ1175" s="7"/>
      <c r="EA1175" s="7"/>
      <c r="EB1175" s="7"/>
      <c r="EC1175" s="7"/>
      <c r="ED1175" s="7"/>
      <c r="EE1175" s="7"/>
      <c r="EF1175" s="7"/>
      <c r="EG1175" s="7"/>
      <c r="EH1175" s="7"/>
      <c r="EI1175" s="7"/>
      <c r="EJ1175" s="7"/>
      <c r="EK1175" s="7"/>
      <c r="EL1175" s="7"/>
      <c r="EM1175" s="7"/>
      <c r="EN1175" s="7"/>
      <c r="EO1175" s="7"/>
      <c r="EP1175" s="7"/>
      <c r="EQ1175" s="7"/>
      <c r="ER1175" s="7"/>
      <c r="ES1175" s="7"/>
      <c r="ET1175" s="7"/>
      <c r="EU1175" s="7"/>
      <c r="EV1175" s="7"/>
      <c r="EW1175" s="7"/>
      <c r="EX1175" s="7"/>
      <c r="EY1175" s="7"/>
      <c r="EZ1175" s="7"/>
      <c r="FA1175" s="7"/>
      <c r="FB1175" s="7"/>
      <c r="FC1175" s="7"/>
      <c r="FD1175" s="7"/>
      <c r="FE1175" s="7"/>
      <c r="FF1175" s="7"/>
      <c r="FG1175" s="7"/>
      <c r="FH1175" s="7"/>
      <c r="FI1175" s="7"/>
      <c r="FJ1175" s="7"/>
      <c r="FK1175" s="7"/>
      <c r="FL1175" s="7"/>
      <c r="FM1175" s="7"/>
      <c r="FN1175" s="7"/>
      <c r="FO1175" s="7"/>
      <c r="FP1175" s="7"/>
      <c r="FQ1175" s="7"/>
      <c r="FR1175" s="7"/>
      <c r="FS1175" s="7"/>
      <c r="FT1175" s="7"/>
      <c r="FU1175" s="7"/>
      <c r="FV1175" s="7"/>
      <c r="FW1175" s="7"/>
      <c r="FX1175" s="7"/>
      <c r="FY1175" s="7"/>
      <c r="FZ1175" s="7"/>
      <c r="GA1175" s="7"/>
      <c r="GB1175" s="7"/>
      <c r="GC1175" s="7"/>
      <c r="GD1175" s="7"/>
      <c r="GE1175" s="7"/>
      <c r="GF1175" s="7"/>
      <c r="GG1175" s="7"/>
      <c r="GH1175" s="7"/>
      <c r="GI1175" s="7"/>
      <c r="GJ1175" s="7"/>
      <c r="GK1175" s="7"/>
      <c r="GL1175" s="7"/>
      <c r="GM1175" s="7"/>
      <c r="GN1175" s="7"/>
      <c r="GO1175" s="7"/>
      <c r="GP1175" s="7"/>
      <c r="GQ1175" s="7"/>
      <c r="GR1175" s="7"/>
      <c r="GS1175" s="7"/>
      <c r="GT1175" s="7"/>
      <c r="GU1175" s="7"/>
      <c r="GV1175" s="7"/>
      <c r="GW1175" s="7"/>
      <c r="GX1175" s="7"/>
      <c r="GY1175" s="7"/>
      <c r="GZ1175" s="7"/>
      <c r="HA1175" s="7"/>
      <c r="HB1175" s="7"/>
      <c r="HC1175" s="7"/>
      <c r="HD1175" s="7"/>
      <c r="HE1175" s="7"/>
      <c r="HF1175" s="7"/>
      <c r="HG1175" s="7"/>
      <c r="HH1175" s="7"/>
      <c r="HI1175" s="7"/>
      <c r="HJ1175" s="7"/>
      <c r="HK1175" s="7"/>
      <c r="HL1175" s="7"/>
      <c r="HM1175" s="7"/>
      <c r="HN1175" s="7"/>
      <c r="HO1175" s="7"/>
      <c r="HP1175" s="7"/>
      <c r="HQ1175" s="7"/>
      <c r="HR1175" s="7"/>
      <c r="HS1175" s="7"/>
      <c r="HT1175" s="7"/>
      <c r="HU1175" s="7"/>
      <c r="HV1175" s="7"/>
      <c r="HW1175" s="7"/>
      <c r="HX1175" s="7"/>
      <c r="HY1175" s="7"/>
      <c r="HZ1175" s="7"/>
      <c r="IA1175" s="7"/>
      <c r="IB1175" s="7"/>
      <c r="IC1175" s="7"/>
      <c r="ID1175" s="7"/>
      <c r="IE1175" s="7"/>
      <c r="IF1175" s="7"/>
      <c r="IG1175" s="7"/>
      <c r="IH1175" s="7"/>
      <c r="II1175" s="7"/>
      <c r="IJ1175" s="7"/>
      <c r="IK1175" s="7"/>
      <c r="IL1175" s="7"/>
      <c r="IM1175" s="7"/>
      <c r="IN1175" s="7"/>
      <c r="IO1175" s="7"/>
      <c r="IP1175" s="7"/>
      <c r="IQ1175" s="7"/>
      <c r="IR1175" s="7"/>
      <c r="IS1175" s="7"/>
      <c r="IT1175" s="7"/>
    </row>
    <row r="1176" spans="1:254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  <c r="FH1176" s="7"/>
      <c r="FI1176" s="7"/>
      <c r="FJ1176" s="7"/>
      <c r="FK1176" s="7"/>
      <c r="FL1176" s="7"/>
      <c r="FM1176" s="7"/>
      <c r="FN1176" s="7"/>
      <c r="FO1176" s="7"/>
      <c r="FP1176" s="7"/>
      <c r="FQ1176" s="7"/>
      <c r="FR1176" s="7"/>
      <c r="FS1176" s="7"/>
      <c r="FT1176" s="7"/>
      <c r="FU1176" s="7"/>
      <c r="FV1176" s="7"/>
      <c r="FW1176" s="7"/>
      <c r="FX1176" s="7"/>
      <c r="FY1176" s="7"/>
      <c r="FZ1176" s="7"/>
      <c r="GA1176" s="7"/>
      <c r="GB1176" s="7"/>
      <c r="GC1176" s="7"/>
      <c r="GD1176" s="7"/>
      <c r="GE1176" s="7"/>
      <c r="GF1176" s="7"/>
      <c r="GG1176" s="7"/>
      <c r="GH1176" s="7"/>
      <c r="GI1176" s="7"/>
      <c r="GJ1176" s="7"/>
      <c r="GK1176" s="7"/>
      <c r="GL1176" s="7"/>
      <c r="GM1176" s="7"/>
      <c r="GN1176" s="7"/>
      <c r="GO1176" s="7"/>
      <c r="GP1176" s="7"/>
      <c r="GQ1176" s="7"/>
      <c r="GR1176" s="7"/>
      <c r="GS1176" s="7"/>
      <c r="GT1176" s="7"/>
      <c r="GU1176" s="7"/>
      <c r="GV1176" s="7"/>
      <c r="GW1176" s="7"/>
      <c r="GX1176" s="7"/>
      <c r="GY1176" s="7"/>
      <c r="GZ1176" s="7"/>
      <c r="HA1176" s="7"/>
      <c r="HB1176" s="7"/>
      <c r="HC1176" s="7"/>
      <c r="HD1176" s="7"/>
      <c r="HE1176" s="7"/>
      <c r="HF1176" s="7"/>
      <c r="HG1176" s="7"/>
      <c r="HH1176" s="7"/>
      <c r="HI1176" s="7"/>
      <c r="HJ1176" s="7"/>
      <c r="HK1176" s="7"/>
      <c r="HL1176" s="7"/>
      <c r="HM1176" s="7"/>
      <c r="HN1176" s="7"/>
      <c r="HO1176" s="7"/>
      <c r="HP1176" s="7"/>
      <c r="HQ1176" s="7"/>
      <c r="HR1176" s="7"/>
      <c r="HS1176" s="7"/>
      <c r="HT1176" s="7"/>
      <c r="HU1176" s="7"/>
      <c r="HV1176" s="7"/>
      <c r="HW1176" s="7"/>
      <c r="HX1176" s="7"/>
      <c r="HY1176" s="7"/>
      <c r="HZ1176" s="7"/>
      <c r="IA1176" s="7"/>
      <c r="IB1176" s="7"/>
      <c r="IC1176" s="7"/>
      <c r="ID1176" s="7"/>
      <c r="IE1176" s="7"/>
      <c r="IF1176" s="7"/>
      <c r="IG1176" s="7"/>
      <c r="IH1176" s="7"/>
      <c r="II1176" s="7"/>
      <c r="IJ1176" s="7"/>
      <c r="IK1176" s="7"/>
      <c r="IL1176" s="7"/>
      <c r="IM1176" s="7"/>
      <c r="IN1176" s="7"/>
      <c r="IO1176" s="7"/>
      <c r="IP1176" s="7"/>
      <c r="IQ1176" s="7"/>
      <c r="IR1176" s="7"/>
      <c r="IS1176" s="7"/>
      <c r="IT1176" s="7"/>
    </row>
    <row r="1177" spans="1:254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7"/>
      <c r="DD1177" s="7"/>
      <c r="DE1177" s="7"/>
      <c r="DF1177" s="7"/>
      <c r="DG1177" s="7"/>
      <c r="DH1177" s="7"/>
      <c r="DI1177" s="7"/>
      <c r="DJ1177" s="7"/>
      <c r="DK1177" s="7"/>
      <c r="DL1177" s="7"/>
      <c r="DM1177" s="7"/>
      <c r="DN1177" s="7"/>
      <c r="DO1177" s="7"/>
      <c r="DP1177" s="7"/>
      <c r="DQ1177" s="7"/>
      <c r="DR1177" s="7"/>
      <c r="DS1177" s="7"/>
      <c r="DT1177" s="7"/>
      <c r="DU1177" s="7"/>
      <c r="DV1177" s="7"/>
      <c r="DW1177" s="7"/>
      <c r="DX1177" s="7"/>
      <c r="DY1177" s="7"/>
      <c r="DZ1177" s="7"/>
      <c r="EA1177" s="7"/>
      <c r="EB1177" s="7"/>
      <c r="EC1177" s="7"/>
      <c r="ED1177" s="7"/>
      <c r="EE1177" s="7"/>
      <c r="EF1177" s="7"/>
      <c r="EG1177" s="7"/>
      <c r="EH1177" s="7"/>
      <c r="EI1177" s="7"/>
      <c r="EJ1177" s="7"/>
      <c r="EK1177" s="7"/>
      <c r="EL1177" s="7"/>
      <c r="EM1177" s="7"/>
      <c r="EN1177" s="7"/>
      <c r="EO1177" s="7"/>
      <c r="EP1177" s="7"/>
      <c r="EQ1177" s="7"/>
      <c r="ER1177" s="7"/>
      <c r="ES1177" s="7"/>
      <c r="ET1177" s="7"/>
      <c r="EU1177" s="7"/>
      <c r="EV1177" s="7"/>
      <c r="EW1177" s="7"/>
      <c r="EX1177" s="7"/>
      <c r="EY1177" s="7"/>
      <c r="EZ1177" s="7"/>
      <c r="FA1177" s="7"/>
      <c r="FB1177" s="7"/>
      <c r="FC1177" s="7"/>
      <c r="FD1177" s="7"/>
      <c r="FE1177" s="7"/>
      <c r="FF1177" s="7"/>
      <c r="FG1177" s="7"/>
      <c r="FH1177" s="7"/>
      <c r="FI1177" s="7"/>
      <c r="FJ1177" s="7"/>
      <c r="FK1177" s="7"/>
      <c r="FL1177" s="7"/>
      <c r="FM1177" s="7"/>
      <c r="FN1177" s="7"/>
      <c r="FO1177" s="7"/>
      <c r="FP1177" s="7"/>
      <c r="FQ1177" s="7"/>
      <c r="FR1177" s="7"/>
      <c r="FS1177" s="7"/>
      <c r="FT1177" s="7"/>
      <c r="FU1177" s="7"/>
      <c r="FV1177" s="7"/>
      <c r="FW1177" s="7"/>
      <c r="FX1177" s="7"/>
      <c r="FY1177" s="7"/>
      <c r="FZ1177" s="7"/>
      <c r="GA1177" s="7"/>
      <c r="GB1177" s="7"/>
      <c r="GC1177" s="7"/>
      <c r="GD1177" s="7"/>
      <c r="GE1177" s="7"/>
      <c r="GF1177" s="7"/>
      <c r="GG1177" s="7"/>
      <c r="GH1177" s="7"/>
      <c r="GI1177" s="7"/>
      <c r="GJ1177" s="7"/>
      <c r="GK1177" s="7"/>
      <c r="GL1177" s="7"/>
      <c r="GM1177" s="7"/>
      <c r="GN1177" s="7"/>
      <c r="GO1177" s="7"/>
      <c r="GP1177" s="7"/>
      <c r="GQ1177" s="7"/>
      <c r="GR1177" s="7"/>
      <c r="GS1177" s="7"/>
      <c r="GT1177" s="7"/>
      <c r="GU1177" s="7"/>
      <c r="GV1177" s="7"/>
      <c r="GW1177" s="7"/>
      <c r="GX1177" s="7"/>
      <c r="GY1177" s="7"/>
      <c r="GZ1177" s="7"/>
      <c r="HA1177" s="7"/>
      <c r="HB1177" s="7"/>
      <c r="HC1177" s="7"/>
      <c r="HD1177" s="7"/>
      <c r="HE1177" s="7"/>
      <c r="HF1177" s="7"/>
      <c r="HG1177" s="7"/>
      <c r="HH1177" s="7"/>
      <c r="HI1177" s="7"/>
      <c r="HJ1177" s="7"/>
      <c r="HK1177" s="7"/>
      <c r="HL1177" s="7"/>
      <c r="HM1177" s="7"/>
      <c r="HN1177" s="7"/>
      <c r="HO1177" s="7"/>
      <c r="HP1177" s="7"/>
      <c r="HQ1177" s="7"/>
      <c r="HR1177" s="7"/>
      <c r="HS1177" s="7"/>
      <c r="HT1177" s="7"/>
      <c r="HU1177" s="7"/>
      <c r="HV1177" s="7"/>
      <c r="HW1177" s="7"/>
      <c r="HX1177" s="7"/>
      <c r="HY1177" s="7"/>
      <c r="HZ1177" s="7"/>
      <c r="IA1177" s="7"/>
      <c r="IB1177" s="7"/>
      <c r="IC1177" s="7"/>
      <c r="ID1177" s="7"/>
      <c r="IE1177" s="7"/>
      <c r="IF1177" s="7"/>
      <c r="IG1177" s="7"/>
      <c r="IH1177" s="7"/>
      <c r="II1177" s="7"/>
      <c r="IJ1177" s="7"/>
      <c r="IK1177" s="7"/>
      <c r="IL1177" s="7"/>
      <c r="IM1177" s="7"/>
      <c r="IN1177" s="7"/>
      <c r="IO1177" s="7"/>
      <c r="IP1177" s="7"/>
      <c r="IQ1177" s="7"/>
      <c r="IR1177" s="7"/>
      <c r="IS1177" s="7"/>
      <c r="IT1177" s="7"/>
    </row>
    <row r="1178" spans="1:254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7"/>
      <c r="DD1178" s="7"/>
      <c r="DE1178" s="7"/>
      <c r="DF1178" s="7"/>
      <c r="DG1178" s="7"/>
      <c r="DH1178" s="7"/>
      <c r="DI1178" s="7"/>
      <c r="DJ1178" s="7"/>
      <c r="DK1178" s="7"/>
      <c r="DL1178" s="7"/>
      <c r="DM1178" s="7"/>
      <c r="DN1178" s="7"/>
      <c r="DO1178" s="7"/>
      <c r="DP1178" s="7"/>
      <c r="DQ1178" s="7"/>
      <c r="DR1178" s="7"/>
      <c r="DS1178" s="7"/>
      <c r="DT1178" s="7"/>
      <c r="DU1178" s="7"/>
      <c r="DV1178" s="7"/>
      <c r="DW1178" s="7"/>
      <c r="DX1178" s="7"/>
      <c r="DY1178" s="7"/>
      <c r="DZ1178" s="7"/>
      <c r="EA1178" s="7"/>
      <c r="EB1178" s="7"/>
      <c r="EC1178" s="7"/>
      <c r="ED1178" s="7"/>
      <c r="EE1178" s="7"/>
      <c r="EF1178" s="7"/>
      <c r="EG1178" s="7"/>
      <c r="EH1178" s="7"/>
      <c r="EI1178" s="7"/>
      <c r="EJ1178" s="7"/>
      <c r="EK1178" s="7"/>
      <c r="EL1178" s="7"/>
      <c r="EM1178" s="7"/>
      <c r="EN1178" s="7"/>
      <c r="EO1178" s="7"/>
      <c r="EP1178" s="7"/>
      <c r="EQ1178" s="7"/>
      <c r="ER1178" s="7"/>
      <c r="ES1178" s="7"/>
      <c r="ET1178" s="7"/>
      <c r="EU1178" s="7"/>
      <c r="EV1178" s="7"/>
      <c r="EW1178" s="7"/>
      <c r="EX1178" s="7"/>
      <c r="EY1178" s="7"/>
      <c r="EZ1178" s="7"/>
      <c r="FA1178" s="7"/>
      <c r="FB1178" s="7"/>
      <c r="FC1178" s="7"/>
      <c r="FD1178" s="7"/>
      <c r="FE1178" s="7"/>
      <c r="FF1178" s="7"/>
      <c r="FG1178" s="7"/>
      <c r="FH1178" s="7"/>
      <c r="FI1178" s="7"/>
      <c r="FJ1178" s="7"/>
      <c r="FK1178" s="7"/>
      <c r="FL1178" s="7"/>
      <c r="FM1178" s="7"/>
      <c r="FN1178" s="7"/>
      <c r="FO1178" s="7"/>
      <c r="FP1178" s="7"/>
      <c r="FQ1178" s="7"/>
      <c r="FR1178" s="7"/>
      <c r="FS1178" s="7"/>
      <c r="FT1178" s="7"/>
      <c r="FU1178" s="7"/>
      <c r="FV1178" s="7"/>
      <c r="FW1178" s="7"/>
      <c r="FX1178" s="7"/>
      <c r="FY1178" s="7"/>
      <c r="FZ1178" s="7"/>
      <c r="GA1178" s="7"/>
      <c r="GB1178" s="7"/>
      <c r="GC1178" s="7"/>
      <c r="GD1178" s="7"/>
      <c r="GE1178" s="7"/>
      <c r="GF1178" s="7"/>
      <c r="GG1178" s="7"/>
      <c r="GH1178" s="7"/>
      <c r="GI1178" s="7"/>
      <c r="GJ1178" s="7"/>
      <c r="GK1178" s="7"/>
      <c r="GL1178" s="7"/>
      <c r="GM1178" s="7"/>
      <c r="GN1178" s="7"/>
      <c r="GO1178" s="7"/>
      <c r="GP1178" s="7"/>
      <c r="GQ1178" s="7"/>
      <c r="GR1178" s="7"/>
      <c r="GS1178" s="7"/>
      <c r="GT1178" s="7"/>
      <c r="GU1178" s="7"/>
      <c r="GV1178" s="7"/>
      <c r="GW1178" s="7"/>
      <c r="GX1178" s="7"/>
      <c r="GY1178" s="7"/>
      <c r="GZ1178" s="7"/>
      <c r="HA1178" s="7"/>
      <c r="HB1178" s="7"/>
      <c r="HC1178" s="7"/>
      <c r="HD1178" s="7"/>
      <c r="HE1178" s="7"/>
      <c r="HF1178" s="7"/>
      <c r="HG1178" s="7"/>
      <c r="HH1178" s="7"/>
      <c r="HI1178" s="7"/>
      <c r="HJ1178" s="7"/>
      <c r="HK1178" s="7"/>
      <c r="HL1178" s="7"/>
      <c r="HM1178" s="7"/>
      <c r="HN1178" s="7"/>
      <c r="HO1178" s="7"/>
      <c r="HP1178" s="7"/>
      <c r="HQ1178" s="7"/>
      <c r="HR1178" s="7"/>
      <c r="HS1178" s="7"/>
      <c r="HT1178" s="7"/>
      <c r="HU1178" s="7"/>
      <c r="HV1178" s="7"/>
      <c r="HW1178" s="7"/>
      <c r="HX1178" s="7"/>
      <c r="HY1178" s="7"/>
      <c r="HZ1178" s="7"/>
      <c r="IA1178" s="7"/>
      <c r="IB1178" s="7"/>
      <c r="IC1178" s="7"/>
      <c r="ID1178" s="7"/>
      <c r="IE1178" s="7"/>
      <c r="IF1178" s="7"/>
      <c r="IG1178" s="7"/>
      <c r="IH1178" s="7"/>
      <c r="II1178" s="7"/>
      <c r="IJ1178" s="7"/>
      <c r="IK1178" s="7"/>
      <c r="IL1178" s="7"/>
      <c r="IM1178" s="7"/>
      <c r="IN1178" s="7"/>
      <c r="IO1178" s="7"/>
      <c r="IP1178" s="7"/>
      <c r="IQ1178" s="7"/>
      <c r="IR1178" s="7"/>
      <c r="IS1178" s="7"/>
      <c r="IT1178" s="7"/>
    </row>
    <row r="1179" spans="1:254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  <c r="DV1179" s="7"/>
      <c r="DW1179" s="7"/>
      <c r="DX1179" s="7"/>
      <c r="DY1179" s="7"/>
      <c r="DZ1179" s="7"/>
      <c r="EA1179" s="7"/>
      <c r="EB1179" s="7"/>
      <c r="EC1179" s="7"/>
      <c r="ED1179" s="7"/>
      <c r="EE1179" s="7"/>
      <c r="EF1179" s="7"/>
      <c r="EG1179" s="7"/>
      <c r="EH1179" s="7"/>
      <c r="EI1179" s="7"/>
      <c r="EJ1179" s="7"/>
      <c r="EK1179" s="7"/>
      <c r="EL1179" s="7"/>
      <c r="EM1179" s="7"/>
      <c r="EN1179" s="7"/>
      <c r="EO1179" s="7"/>
      <c r="EP1179" s="7"/>
      <c r="EQ1179" s="7"/>
      <c r="ER1179" s="7"/>
      <c r="ES1179" s="7"/>
      <c r="ET1179" s="7"/>
      <c r="EU1179" s="7"/>
      <c r="EV1179" s="7"/>
      <c r="EW1179" s="7"/>
      <c r="EX1179" s="7"/>
      <c r="EY1179" s="7"/>
      <c r="EZ1179" s="7"/>
      <c r="FA1179" s="7"/>
      <c r="FB1179" s="7"/>
      <c r="FC1179" s="7"/>
      <c r="FD1179" s="7"/>
      <c r="FE1179" s="7"/>
      <c r="FF1179" s="7"/>
      <c r="FG1179" s="7"/>
      <c r="FH1179" s="7"/>
      <c r="FI1179" s="7"/>
      <c r="FJ1179" s="7"/>
      <c r="FK1179" s="7"/>
      <c r="FL1179" s="7"/>
      <c r="FM1179" s="7"/>
      <c r="FN1179" s="7"/>
      <c r="FO1179" s="7"/>
      <c r="FP1179" s="7"/>
      <c r="FQ1179" s="7"/>
      <c r="FR1179" s="7"/>
      <c r="FS1179" s="7"/>
      <c r="FT1179" s="7"/>
      <c r="FU1179" s="7"/>
      <c r="FV1179" s="7"/>
      <c r="FW1179" s="7"/>
      <c r="FX1179" s="7"/>
      <c r="FY1179" s="7"/>
      <c r="FZ1179" s="7"/>
      <c r="GA1179" s="7"/>
      <c r="GB1179" s="7"/>
      <c r="GC1179" s="7"/>
      <c r="GD1179" s="7"/>
      <c r="GE1179" s="7"/>
      <c r="GF1179" s="7"/>
      <c r="GG1179" s="7"/>
      <c r="GH1179" s="7"/>
      <c r="GI1179" s="7"/>
      <c r="GJ1179" s="7"/>
      <c r="GK1179" s="7"/>
      <c r="GL1179" s="7"/>
      <c r="GM1179" s="7"/>
      <c r="GN1179" s="7"/>
      <c r="GO1179" s="7"/>
      <c r="GP1179" s="7"/>
      <c r="GQ1179" s="7"/>
      <c r="GR1179" s="7"/>
      <c r="GS1179" s="7"/>
      <c r="GT1179" s="7"/>
      <c r="GU1179" s="7"/>
      <c r="GV1179" s="7"/>
      <c r="GW1179" s="7"/>
      <c r="GX1179" s="7"/>
      <c r="GY1179" s="7"/>
      <c r="GZ1179" s="7"/>
      <c r="HA1179" s="7"/>
      <c r="HB1179" s="7"/>
      <c r="HC1179" s="7"/>
      <c r="HD1179" s="7"/>
      <c r="HE1179" s="7"/>
      <c r="HF1179" s="7"/>
      <c r="HG1179" s="7"/>
      <c r="HH1179" s="7"/>
      <c r="HI1179" s="7"/>
      <c r="HJ1179" s="7"/>
      <c r="HK1179" s="7"/>
      <c r="HL1179" s="7"/>
      <c r="HM1179" s="7"/>
      <c r="HN1179" s="7"/>
      <c r="HO1179" s="7"/>
      <c r="HP1179" s="7"/>
      <c r="HQ1179" s="7"/>
      <c r="HR1179" s="7"/>
      <c r="HS1179" s="7"/>
      <c r="HT1179" s="7"/>
      <c r="HU1179" s="7"/>
      <c r="HV1179" s="7"/>
      <c r="HW1179" s="7"/>
      <c r="HX1179" s="7"/>
      <c r="HY1179" s="7"/>
      <c r="HZ1179" s="7"/>
      <c r="IA1179" s="7"/>
      <c r="IB1179" s="7"/>
      <c r="IC1179" s="7"/>
      <c r="ID1179" s="7"/>
      <c r="IE1179" s="7"/>
      <c r="IF1179" s="7"/>
      <c r="IG1179" s="7"/>
      <c r="IH1179" s="7"/>
      <c r="II1179" s="7"/>
      <c r="IJ1179" s="7"/>
      <c r="IK1179" s="7"/>
      <c r="IL1179" s="7"/>
      <c r="IM1179" s="7"/>
      <c r="IN1179" s="7"/>
      <c r="IO1179" s="7"/>
      <c r="IP1179" s="7"/>
      <c r="IQ1179" s="7"/>
      <c r="IR1179" s="7"/>
      <c r="IS1179" s="7"/>
      <c r="IT1179" s="7"/>
    </row>
    <row r="1180" spans="1:254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7"/>
      <c r="DD1180" s="7"/>
      <c r="DE1180" s="7"/>
      <c r="DF1180" s="7"/>
      <c r="DG1180" s="7"/>
      <c r="DH1180" s="7"/>
      <c r="DI1180" s="7"/>
      <c r="DJ1180" s="7"/>
      <c r="DK1180" s="7"/>
      <c r="DL1180" s="7"/>
      <c r="DM1180" s="7"/>
      <c r="DN1180" s="7"/>
      <c r="DO1180" s="7"/>
      <c r="DP1180" s="7"/>
      <c r="DQ1180" s="7"/>
      <c r="DR1180" s="7"/>
      <c r="DS1180" s="7"/>
      <c r="DT1180" s="7"/>
      <c r="DU1180" s="7"/>
      <c r="DV1180" s="7"/>
      <c r="DW1180" s="7"/>
      <c r="DX1180" s="7"/>
      <c r="DY1180" s="7"/>
      <c r="DZ1180" s="7"/>
      <c r="EA1180" s="7"/>
      <c r="EB1180" s="7"/>
      <c r="EC1180" s="7"/>
      <c r="ED1180" s="7"/>
      <c r="EE1180" s="7"/>
      <c r="EF1180" s="7"/>
      <c r="EG1180" s="7"/>
      <c r="EH1180" s="7"/>
      <c r="EI1180" s="7"/>
      <c r="EJ1180" s="7"/>
      <c r="EK1180" s="7"/>
      <c r="EL1180" s="7"/>
      <c r="EM1180" s="7"/>
      <c r="EN1180" s="7"/>
      <c r="EO1180" s="7"/>
      <c r="EP1180" s="7"/>
      <c r="EQ1180" s="7"/>
      <c r="ER1180" s="7"/>
      <c r="ES1180" s="7"/>
      <c r="ET1180" s="7"/>
      <c r="EU1180" s="7"/>
      <c r="EV1180" s="7"/>
      <c r="EW1180" s="7"/>
      <c r="EX1180" s="7"/>
      <c r="EY1180" s="7"/>
      <c r="EZ1180" s="7"/>
      <c r="FA1180" s="7"/>
      <c r="FB1180" s="7"/>
      <c r="FC1180" s="7"/>
      <c r="FD1180" s="7"/>
      <c r="FE1180" s="7"/>
      <c r="FF1180" s="7"/>
      <c r="FG1180" s="7"/>
      <c r="FH1180" s="7"/>
      <c r="FI1180" s="7"/>
      <c r="FJ1180" s="7"/>
      <c r="FK1180" s="7"/>
      <c r="FL1180" s="7"/>
      <c r="FM1180" s="7"/>
      <c r="FN1180" s="7"/>
      <c r="FO1180" s="7"/>
      <c r="FP1180" s="7"/>
      <c r="FQ1180" s="7"/>
      <c r="FR1180" s="7"/>
      <c r="FS1180" s="7"/>
      <c r="FT1180" s="7"/>
      <c r="FU1180" s="7"/>
      <c r="FV1180" s="7"/>
      <c r="FW1180" s="7"/>
      <c r="FX1180" s="7"/>
      <c r="FY1180" s="7"/>
      <c r="FZ1180" s="7"/>
      <c r="GA1180" s="7"/>
      <c r="GB1180" s="7"/>
      <c r="GC1180" s="7"/>
      <c r="GD1180" s="7"/>
      <c r="GE1180" s="7"/>
      <c r="GF1180" s="7"/>
      <c r="GG1180" s="7"/>
      <c r="GH1180" s="7"/>
      <c r="GI1180" s="7"/>
      <c r="GJ1180" s="7"/>
      <c r="GK1180" s="7"/>
      <c r="GL1180" s="7"/>
      <c r="GM1180" s="7"/>
      <c r="GN1180" s="7"/>
      <c r="GO1180" s="7"/>
      <c r="GP1180" s="7"/>
      <c r="GQ1180" s="7"/>
      <c r="GR1180" s="7"/>
      <c r="GS1180" s="7"/>
      <c r="GT1180" s="7"/>
      <c r="GU1180" s="7"/>
      <c r="GV1180" s="7"/>
      <c r="GW1180" s="7"/>
      <c r="GX1180" s="7"/>
      <c r="GY1180" s="7"/>
      <c r="GZ1180" s="7"/>
      <c r="HA1180" s="7"/>
      <c r="HB1180" s="7"/>
      <c r="HC1180" s="7"/>
      <c r="HD1180" s="7"/>
      <c r="HE1180" s="7"/>
      <c r="HF1180" s="7"/>
      <c r="HG1180" s="7"/>
      <c r="HH1180" s="7"/>
      <c r="HI1180" s="7"/>
      <c r="HJ1180" s="7"/>
      <c r="HK1180" s="7"/>
      <c r="HL1180" s="7"/>
      <c r="HM1180" s="7"/>
      <c r="HN1180" s="7"/>
      <c r="HO1180" s="7"/>
      <c r="HP1180" s="7"/>
      <c r="HQ1180" s="7"/>
      <c r="HR1180" s="7"/>
      <c r="HS1180" s="7"/>
      <c r="HT1180" s="7"/>
      <c r="HU1180" s="7"/>
      <c r="HV1180" s="7"/>
      <c r="HW1180" s="7"/>
      <c r="HX1180" s="7"/>
      <c r="HY1180" s="7"/>
      <c r="HZ1180" s="7"/>
      <c r="IA1180" s="7"/>
      <c r="IB1180" s="7"/>
      <c r="IC1180" s="7"/>
      <c r="ID1180" s="7"/>
      <c r="IE1180" s="7"/>
      <c r="IF1180" s="7"/>
      <c r="IG1180" s="7"/>
      <c r="IH1180" s="7"/>
      <c r="II1180" s="7"/>
      <c r="IJ1180" s="7"/>
      <c r="IK1180" s="7"/>
      <c r="IL1180" s="7"/>
      <c r="IM1180" s="7"/>
      <c r="IN1180" s="7"/>
      <c r="IO1180" s="7"/>
      <c r="IP1180" s="7"/>
      <c r="IQ1180" s="7"/>
      <c r="IR1180" s="7"/>
      <c r="IS1180" s="7"/>
      <c r="IT1180" s="7"/>
    </row>
    <row r="1181" spans="1:254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7"/>
      <c r="DD1181" s="7"/>
      <c r="DE1181" s="7"/>
      <c r="DF1181" s="7"/>
      <c r="DG1181" s="7"/>
      <c r="DH1181" s="7"/>
      <c r="DI1181" s="7"/>
      <c r="DJ1181" s="7"/>
      <c r="DK1181" s="7"/>
      <c r="DL1181" s="7"/>
      <c r="DM1181" s="7"/>
      <c r="DN1181" s="7"/>
      <c r="DO1181" s="7"/>
      <c r="DP1181" s="7"/>
      <c r="DQ1181" s="7"/>
      <c r="DR1181" s="7"/>
      <c r="DS1181" s="7"/>
      <c r="DT1181" s="7"/>
      <c r="DU1181" s="7"/>
      <c r="DV1181" s="7"/>
      <c r="DW1181" s="7"/>
      <c r="DX1181" s="7"/>
      <c r="DY1181" s="7"/>
      <c r="DZ1181" s="7"/>
      <c r="EA1181" s="7"/>
      <c r="EB1181" s="7"/>
      <c r="EC1181" s="7"/>
      <c r="ED1181" s="7"/>
      <c r="EE1181" s="7"/>
      <c r="EF1181" s="7"/>
      <c r="EG1181" s="7"/>
      <c r="EH1181" s="7"/>
      <c r="EI1181" s="7"/>
      <c r="EJ1181" s="7"/>
      <c r="EK1181" s="7"/>
      <c r="EL1181" s="7"/>
      <c r="EM1181" s="7"/>
      <c r="EN1181" s="7"/>
      <c r="EO1181" s="7"/>
      <c r="EP1181" s="7"/>
      <c r="EQ1181" s="7"/>
      <c r="ER1181" s="7"/>
      <c r="ES1181" s="7"/>
      <c r="ET1181" s="7"/>
      <c r="EU1181" s="7"/>
      <c r="EV1181" s="7"/>
      <c r="EW1181" s="7"/>
      <c r="EX1181" s="7"/>
      <c r="EY1181" s="7"/>
      <c r="EZ1181" s="7"/>
      <c r="FA1181" s="7"/>
      <c r="FB1181" s="7"/>
      <c r="FC1181" s="7"/>
      <c r="FD1181" s="7"/>
      <c r="FE1181" s="7"/>
      <c r="FF1181" s="7"/>
      <c r="FG1181" s="7"/>
      <c r="FH1181" s="7"/>
      <c r="FI1181" s="7"/>
      <c r="FJ1181" s="7"/>
      <c r="FK1181" s="7"/>
      <c r="FL1181" s="7"/>
      <c r="FM1181" s="7"/>
      <c r="FN1181" s="7"/>
      <c r="FO1181" s="7"/>
      <c r="FP1181" s="7"/>
      <c r="FQ1181" s="7"/>
      <c r="FR1181" s="7"/>
      <c r="FS1181" s="7"/>
      <c r="FT1181" s="7"/>
      <c r="FU1181" s="7"/>
      <c r="FV1181" s="7"/>
      <c r="FW1181" s="7"/>
      <c r="FX1181" s="7"/>
      <c r="FY1181" s="7"/>
      <c r="FZ1181" s="7"/>
      <c r="GA1181" s="7"/>
      <c r="GB1181" s="7"/>
      <c r="GC1181" s="7"/>
      <c r="GD1181" s="7"/>
      <c r="GE1181" s="7"/>
      <c r="GF1181" s="7"/>
      <c r="GG1181" s="7"/>
      <c r="GH1181" s="7"/>
      <c r="GI1181" s="7"/>
      <c r="GJ1181" s="7"/>
      <c r="GK1181" s="7"/>
      <c r="GL1181" s="7"/>
      <c r="GM1181" s="7"/>
      <c r="GN1181" s="7"/>
      <c r="GO1181" s="7"/>
      <c r="GP1181" s="7"/>
      <c r="GQ1181" s="7"/>
      <c r="GR1181" s="7"/>
      <c r="GS1181" s="7"/>
      <c r="GT1181" s="7"/>
      <c r="GU1181" s="7"/>
      <c r="GV1181" s="7"/>
      <c r="GW1181" s="7"/>
      <c r="GX1181" s="7"/>
      <c r="GY1181" s="7"/>
      <c r="GZ1181" s="7"/>
      <c r="HA1181" s="7"/>
      <c r="HB1181" s="7"/>
      <c r="HC1181" s="7"/>
      <c r="HD1181" s="7"/>
      <c r="HE1181" s="7"/>
      <c r="HF1181" s="7"/>
      <c r="HG1181" s="7"/>
      <c r="HH1181" s="7"/>
      <c r="HI1181" s="7"/>
      <c r="HJ1181" s="7"/>
      <c r="HK1181" s="7"/>
      <c r="HL1181" s="7"/>
      <c r="HM1181" s="7"/>
      <c r="HN1181" s="7"/>
      <c r="HO1181" s="7"/>
      <c r="HP1181" s="7"/>
      <c r="HQ1181" s="7"/>
      <c r="HR1181" s="7"/>
      <c r="HS1181" s="7"/>
      <c r="HT1181" s="7"/>
      <c r="HU1181" s="7"/>
      <c r="HV1181" s="7"/>
      <c r="HW1181" s="7"/>
      <c r="HX1181" s="7"/>
      <c r="HY1181" s="7"/>
      <c r="HZ1181" s="7"/>
      <c r="IA1181" s="7"/>
      <c r="IB1181" s="7"/>
      <c r="IC1181" s="7"/>
      <c r="ID1181" s="7"/>
      <c r="IE1181" s="7"/>
      <c r="IF1181" s="7"/>
      <c r="IG1181" s="7"/>
      <c r="IH1181" s="7"/>
      <c r="II1181" s="7"/>
      <c r="IJ1181" s="7"/>
      <c r="IK1181" s="7"/>
      <c r="IL1181" s="7"/>
      <c r="IM1181" s="7"/>
      <c r="IN1181" s="7"/>
      <c r="IO1181" s="7"/>
      <c r="IP1181" s="7"/>
      <c r="IQ1181" s="7"/>
      <c r="IR1181" s="7"/>
      <c r="IS1181" s="7"/>
      <c r="IT1181" s="7"/>
    </row>
    <row r="1182" spans="1:254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  <c r="DV1182" s="7"/>
      <c r="DW1182" s="7"/>
      <c r="DX1182" s="7"/>
      <c r="DY1182" s="7"/>
      <c r="DZ1182" s="7"/>
      <c r="EA1182" s="7"/>
      <c r="EB1182" s="7"/>
      <c r="EC1182" s="7"/>
      <c r="ED1182" s="7"/>
      <c r="EE1182" s="7"/>
      <c r="EF1182" s="7"/>
      <c r="EG1182" s="7"/>
      <c r="EH1182" s="7"/>
      <c r="EI1182" s="7"/>
      <c r="EJ1182" s="7"/>
      <c r="EK1182" s="7"/>
      <c r="EL1182" s="7"/>
      <c r="EM1182" s="7"/>
      <c r="EN1182" s="7"/>
      <c r="EO1182" s="7"/>
      <c r="EP1182" s="7"/>
      <c r="EQ1182" s="7"/>
      <c r="ER1182" s="7"/>
      <c r="ES1182" s="7"/>
      <c r="ET1182" s="7"/>
      <c r="EU1182" s="7"/>
      <c r="EV1182" s="7"/>
      <c r="EW1182" s="7"/>
      <c r="EX1182" s="7"/>
      <c r="EY1182" s="7"/>
      <c r="EZ1182" s="7"/>
      <c r="FA1182" s="7"/>
      <c r="FB1182" s="7"/>
      <c r="FC1182" s="7"/>
      <c r="FD1182" s="7"/>
      <c r="FE1182" s="7"/>
      <c r="FF1182" s="7"/>
      <c r="FG1182" s="7"/>
      <c r="FH1182" s="7"/>
      <c r="FI1182" s="7"/>
      <c r="FJ1182" s="7"/>
      <c r="FK1182" s="7"/>
      <c r="FL1182" s="7"/>
      <c r="FM1182" s="7"/>
      <c r="FN1182" s="7"/>
      <c r="FO1182" s="7"/>
      <c r="FP1182" s="7"/>
      <c r="FQ1182" s="7"/>
      <c r="FR1182" s="7"/>
      <c r="FS1182" s="7"/>
      <c r="FT1182" s="7"/>
      <c r="FU1182" s="7"/>
      <c r="FV1182" s="7"/>
      <c r="FW1182" s="7"/>
      <c r="FX1182" s="7"/>
      <c r="FY1182" s="7"/>
      <c r="FZ1182" s="7"/>
      <c r="GA1182" s="7"/>
      <c r="GB1182" s="7"/>
      <c r="GC1182" s="7"/>
      <c r="GD1182" s="7"/>
      <c r="GE1182" s="7"/>
      <c r="GF1182" s="7"/>
      <c r="GG1182" s="7"/>
      <c r="GH1182" s="7"/>
      <c r="GI1182" s="7"/>
      <c r="GJ1182" s="7"/>
      <c r="GK1182" s="7"/>
      <c r="GL1182" s="7"/>
      <c r="GM1182" s="7"/>
      <c r="GN1182" s="7"/>
      <c r="GO1182" s="7"/>
      <c r="GP1182" s="7"/>
      <c r="GQ1182" s="7"/>
      <c r="GR1182" s="7"/>
      <c r="GS1182" s="7"/>
      <c r="GT1182" s="7"/>
      <c r="GU1182" s="7"/>
      <c r="GV1182" s="7"/>
      <c r="GW1182" s="7"/>
      <c r="GX1182" s="7"/>
      <c r="GY1182" s="7"/>
      <c r="GZ1182" s="7"/>
      <c r="HA1182" s="7"/>
      <c r="HB1182" s="7"/>
      <c r="HC1182" s="7"/>
      <c r="HD1182" s="7"/>
      <c r="HE1182" s="7"/>
      <c r="HF1182" s="7"/>
      <c r="HG1182" s="7"/>
      <c r="HH1182" s="7"/>
      <c r="HI1182" s="7"/>
      <c r="HJ1182" s="7"/>
      <c r="HK1182" s="7"/>
      <c r="HL1182" s="7"/>
      <c r="HM1182" s="7"/>
      <c r="HN1182" s="7"/>
      <c r="HO1182" s="7"/>
      <c r="HP1182" s="7"/>
      <c r="HQ1182" s="7"/>
      <c r="HR1182" s="7"/>
      <c r="HS1182" s="7"/>
      <c r="HT1182" s="7"/>
      <c r="HU1182" s="7"/>
      <c r="HV1182" s="7"/>
      <c r="HW1182" s="7"/>
      <c r="HX1182" s="7"/>
      <c r="HY1182" s="7"/>
      <c r="HZ1182" s="7"/>
      <c r="IA1182" s="7"/>
      <c r="IB1182" s="7"/>
      <c r="IC1182" s="7"/>
      <c r="ID1182" s="7"/>
      <c r="IE1182" s="7"/>
      <c r="IF1182" s="7"/>
      <c r="IG1182" s="7"/>
      <c r="IH1182" s="7"/>
      <c r="II1182" s="7"/>
      <c r="IJ1182" s="7"/>
      <c r="IK1182" s="7"/>
      <c r="IL1182" s="7"/>
      <c r="IM1182" s="7"/>
      <c r="IN1182" s="7"/>
      <c r="IO1182" s="7"/>
      <c r="IP1182" s="7"/>
      <c r="IQ1182" s="7"/>
      <c r="IR1182" s="7"/>
      <c r="IS1182" s="7"/>
      <c r="IT1182" s="7"/>
    </row>
    <row r="1183" spans="1:254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  <c r="DV1183" s="7"/>
      <c r="DW1183" s="7"/>
      <c r="DX1183" s="7"/>
      <c r="DY1183" s="7"/>
      <c r="DZ1183" s="7"/>
      <c r="EA1183" s="7"/>
      <c r="EB1183" s="7"/>
      <c r="EC1183" s="7"/>
      <c r="ED1183" s="7"/>
      <c r="EE1183" s="7"/>
      <c r="EF1183" s="7"/>
      <c r="EG1183" s="7"/>
      <c r="EH1183" s="7"/>
      <c r="EI1183" s="7"/>
      <c r="EJ1183" s="7"/>
      <c r="EK1183" s="7"/>
      <c r="EL1183" s="7"/>
      <c r="EM1183" s="7"/>
      <c r="EN1183" s="7"/>
      <c r="EO1183" s="7"/>
      <c r="EP1183" s="7"/>
      <c r="EQ1183" s="7"/>
      <c r="ER1183" s="7"/>
      <c r="ES1183" s="7"/>
      <c r="ET1183" s="7"/>
      <c r="EU1183" s="7"/>
      <c r="EV1183" s="7"/>
      <c r="EW1183" s="7"/>
      <c r="EX1183" s="7"/>
      <c r="EY1183" s="7"/>
      <c r="EZ1183" s="7"/>
      <c r="FA1183" s="7"/>
      <c r="FB1183" s="7"/>
      <c r="FC1183" s="7"/>
      <c r="FD1183" s="7"/>
      <c r="FE1183" s="7"/>
      <c r="FF1183" s="7"/>
      <c r="FG1183" s="7"/>
      <c r="FH1183" s="7"/>
      <c r="FI1183" s="7"/>
      <c r="FJ1183" s="7"/>
      <c r="FK1183" s="7"/>
      <c r="FL1183" s="7"/>
      <c r="FM1183" s="7"/>
      <c r="FN1183" s="7"/>
      <c r="FO1183" s="7"/>
      <c r="FP1183" s="7"/>
      <c r="FQ1183" s="7"/>
      <c r="FR1183" s="7"/>
      <c r="FS1183" s="7"/>
      <c r="FT1183" s="7"/>
      <c r="FU1183" s="7"/>
      <c r="FV1183" s="7"/>
      <c r="FW1183" s="7"/>
      <c r="FX1183" s="7"/>
      <c r="FY1183" s="7"/>
      <c r="FZ1183" s="7"/>
      <c r="GA1183" s="7"/>
      <c r="GB1183" s="7"/>
      <c r="GC1183" s="7"/>
      <c r="GD1183" s="7"/>
      <c r="GE1183" s="7"/>
      <c r="GF1183" s="7"/>
      <c r="GG1183" s="7"/>
      <c r="GH1183" s="7"/>
      <c r="GI1183" s="7"/>
      <c r="GJ1183" s="7"/>
      <c r="GK1183" s="7"/>
      <c r="GL1183" s="7"/>
      <c r="GM1183" s="7"/>
      <c r="GN1183" s="7"/>
      <c r="GO1183" s="7"/>
      <c r="GP1183" s="7"/>
      <c r="GQ1183" s="7"/>
      <c r="GR1183" s="7"/>
      <c r="GS1183" s="7"/>
      <c r="GT1183" s="7"/>
      <c r="GU1183" s="7"/>
      <c r="GV1183" s="7"/>
      <c r="GW1183" s="7"/>
      <c r="GX1183" s="7"/>
      <c r="GY1183" s="7"/>
      <c r="GZ1183" s="7"/>
      <c r="HA1183" s="7"/>
      <c r="HB1183" s="7"/>
      <c r="HC1183" s="7"/>
      <c r="HD1183" s="7"/>
      <c r="HE1183" s="7"/>
      <c r="HF1183" s="7"/>
      <c r="HG1183" s="7"/>
      <c r="HH1183" s="7"/>
      <c r="HI1183" s="7"/>
      <c r="HJ1183" s="7"/>
      <c r="HK1183" s="7"/>
      <c r="HL1183" s="7"/>
      <c r="HM1183" s="7"/>
      <c r="HN1183" s="7"/>
      <c r="HO1183" s="7"/>
      <c r="HP1183" s="7"/>
      <c r="HQ1183" s="7"/>
      <c r="HR1183" s="7"/>
      <c r="HS1183" s="7"/>
      <c r="HT1183" s="7"/>
      <c r="HU1183" s="7"/>
      <c r="HV1183" s="7"/>
      <c r="HW1183" s="7"/>
      <c r="HX1183" s="7"/>
      <c r="HY1183" s="7"/>
      <c r="HZ1183" s="7"/>
      <c r="IA1183" s="7"/>
      <c r="IB1183" s="7"/>
      <c r="IC1183" s="7"/>
      <c r="ID1183" s="7"/>
      <c r="IE1183" s="7"/>
      <c r="IF1183" s="7"/>
      <c r="IG1183" s="7"/>
      <c r="IH1183" s="7"/>
      <c r="II1183" s="7"/>
      <c r="IJ1183" s="7"/>
      <c r="IK1183" s="7"/>
      <c r="IL1183" s="7"/>
      <c r="IM1183" s="7"/>
      <c r="IN1183" s="7"/>
      <c r="IO1183" s="7"/>
      <c r="IP1183" s="7"/>
      <c r="IQ1183" s="7"/>
      <c r="IR1183" s="7"/>
      <c r="IS1183" s="7"/>
      <c r="IT1183" s="7"/>
    </row>
    <row r="1184" spans="1:254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  <c r="DV1184" s="7"/>
      <c r="DW1184" s="7"/>
      <c r="DX1184" s="7"/>
      <c r="DY1184" s="7"/>
      <c r="DZ1184" s="7"/>
      <c r="EA1184" s="7"/>
      <c r="EB1184" s="7"/>
      <c r="EC1184" s="7"/>
      <c r="ED1184" s="7"/>
      <c r="EE1184" s="7"/>
      <c r="EF1184" s="7"/>
      <c r="EG1184" s="7"/>
      <c r="EH1184" s="7"/>
      <c r="EI1184" s="7"/>
      <c r="EJ1184" s="7"/>
      <c r="EK1184" s="7"/>
      <c r="EL1184" s="7"/>
      <c r="EM1184" s="7"/>
      <c r="EN1184" s="7"/>
      <c r="EO1184" s="7"/>
      <c r="EP1184" s="7"/>
      <c r="EQ1184" s="7"/>
      <c r="ER1184" s="7"/>
      <c r="ES1184" s="7"/>
      <c r="ET1184" s="7"/>
      <c r="EU1184" s="7"/>
      <c r="EV1184" s="7"/>
      <c r="EW1184" s="7"/>
      <c r="EX1184" s="7"/>
      <c r="EY1184" s="7"/>
      <c r="EZ1184" s="7"/>
      <c r="FA1184" s="7"/>
      <c r="FB1184" s="7"/>
      <c r="FC1184" s="7"/>
      <c r="FD1184" s="7"/>
      <c r="FE1184" s="7"/>
      <c r="FF1184" s="7"/>
      <c r="FG1184" s="7"/>
      <c r="FH1184" s="7"/>
      <c r="FI1184" s="7"/>
      <c r="FJ1184" s="7"/>
      <c r="FK1184" s="7"/>
      <c r="FL1184" s="7"/>
      <c r="FM1184" s="7"/>
      <c r="FN1184" s="7"/>
      <c r="FO1184" s="7"/>
      <c r="FP1184" s="7"/>
      <c r="FQ1184" s="7"/>
      <c r="FR1184" s="7"/>
      <c r="FS1184" s="7"/>
      <c r="FT1184" s="7"/>
      <c r="FU1184" s="7"/>
      <c r="FV1184" s="7"/>
      <c r="FW1184" s="7"/>
      <c r="FX1184" s="7"/>
      <c r="FY1184" s="7"/>
      <c r="FZ1184" s="7"/>
      <c r="GA1184" s="7"/>
      <c r="GB1184" s="7"/>
      <c r="GC1184" s="7"/>
      <c r="GD1184" s="7"/>
      <c r="GE1184" s="7"/>
      <c r="GF1184" s="7"/>
      <c r="GG1184" s="7"/>
      <c r="GH1184" s="7"/>
      <c r="GI1184" s="7"/>
      <c r="GJ1184" s="7"/>
      <c r="GK1184" s="7"/>
      <c r="GL1184" s="7"/>
      <c r="GM1184" s="7"/>
      <c r="GN1184" s="7"/>
      <c r="GO1184" s="7"/>
      <c r="GP1184" s="7"/>
      <c r="GQ1184" s="7"/>
      <c r="GR1184" s="7"/>
      <c r="GS1184" s="7"/>
      <c r="GT1184" s="7"/>
      <c r="GU1184" s="7"/>
      <c r="GV1184" s="7"/>
      <c r="GW1184" s="7"/>
      <c r="GX1184" s="7"/>
      <c r="GY1184" s="7"/>
      <c r="GZ1184" s="7"/>
      <c r="HA1184" s="7"/>
      <c r="HB1184" s="7"/>
      <c r="HC1184" s="7"/>
      <c r="HD1184" s="7"/>
      <c r="HE1184" s="7"/>
      <c r="HF1184" s="7"/>
      <c r="HG1184" s="7"/>
      <c r="HH1184" s="7"/>
      <c r="HI1184" s="7"/>
      <c r="HJ1184" s="7"/>
      <c r="HK1184" s="7"/>
      <c r="HL1184" s="7"/>
      <c r="HM1184" s="7"/>
      <c r="HN1184" s="7"/>
      <c r="HO1184" s="7"/>
      <c r="HP1184" s="7"/>
      <c r="HQ1184" s="7"/>
      <c r="HR1184" s="7"/>
      <c r="HS1184" s="7"/>
      <c r="HT1184" s="7"/>
      <c r="HU1184" s="7"/>
      <c r="HV1184" s="7"/>
      <c r="HW1184" s="7"/>
      <c r="HX1184" s="7"/>
      <c r="HY1184" s="7"/>
      <c r="HZ1184" s="7"/>
      <c r="IA1184" s="7"/>
      <c r="IB1184" s="7"/>
      <c r="IC1184" s="7"/>
      <c r="ID1184" s="7"/>
      <c r="IE1184" s="7"/>
      <c r="IF1184" s="7"/>
      <c r="IG1184" s="7"/>
      <c r="IH1184" s="7"/>
      <c r="II1184" s="7"/>
      <c r="IJ1184" s="7"/>
      <c r="IK1184" s="7"/>
      <c r="IL1184" s="7"/>
      <c r="IM1184" s="7"/>
      <c r="IN1184" s="7"/>
      <c r="IO1184" s="7"/>
      <c r="IP1184" s="7"/>
      <c r="IQ1184" s="7"/>
      <c r="IR1184" s="7"/>
      <c r="IS1184" s="7"/>
      <c r="IT1184" s="7"/>
    </row>
    <row r="1185" spans="1:254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7"/>
      <c r="DD1185" s="7"/>
      <c r="DE1185" s="7"/>
      <c r="DF1185" s="7"/>
      <c r="DG1185" s="7"/>
      <c r="DH1185" s="7"/>
      <c r="DI1185" s="7"/>
      <c r="DJ1185" s="7"/>
      <c r="DK1185" s="7"/>
      <c r="DL1185" s="7"/>
      <c r="DM1185" s="7"/>
      <c r="DN1185" s="7"/>
      <c r="DO1185" s="7"/>
      <c r="DP1185" s="7"/>
      <c r="DQ1185" s="7"/>
      <c r="DR1185" s="7"/>
      <c r="DS1185" s="7"/>
      <c r="DT1185" s="7"/>
      <c r="DU1185" s="7"/>
      <c r="DV1185" s="7"/>
      <c r="DW1185" s="7"/>
      <c r="DX1185" s="7"/>
      <c r="DY1185" s="7"/>
      <c r="DZ1185" s="7"/>
      <c r="EA1185" s="7"/>
      <c r="EB1185" s="7"/>
      <c r="EC1185" s="7"/>
      <c r="ED1185" s="7"/>
      <c r="EE1185" s="7"/>
      <c r="EF1185" s="7"/>
      <c r="EG1185" s="7"/>
      <c r="EH1185" s="7"/>
      <c r="EI1185" s="7"/>
      <c r="EJ1185" s="7"/>
      <c r="EK1185" s="7"/>
      <c r="EL1185" s="7"/>
      <c r="EM1185" s="7"/>
      <c r="EN1185" s="7"/>
      <c r="EO1185" s="7"/>
      <c r="EP1185" s="7"/>
      <c r="EQ1185" s="7"/>
      <c r="ER1185" s="7"/>
      <c r="ES1185" s="7"/>
      <c r="ET1185" s="7"/>
      <c r="EU1185" s="7"/>
      <c r="EV1185" s="7"/>
      <c r="EW1185" s="7"/>
      <c r="EX1185" s="7"/>
      <c r="EY1185" s="7"/>
      <c r="EZ1185" s="7"/>
      <c r="FA1185" s="7"/>
      <c r="FB1185" s="7"/>
      <c r="FC1185" s="7"/>
      <c r="FD1185" s="7"/>
      <c r="FE1185" s="7"/>
      <c r="FF1185" s="7"/>
      <c r="FG1185" s="7"/>
      <c r="FH1185" s="7"/>
      <c r="FI1185" s="7"/>
      <c r="FJ1185" s="7"/>
      <c r="FK1185" s="7"/>
      <c r="FL1185" s="7"/>
      <c r="FM1185" s="7"/>
      <c r="FN1185" s="7"/>
      <c r="FO1185" s="7"/>
      <c r="FP1185" s="7"/>
      <c r="FQ1185" s="7"/>
      <c r="FR1185" s="7"/>
      <c r="FS1185" s="7"/>
      <c r="FT1185" s="7"/>
      <c r="FU1185" s="7"/>
      <c r="FV1185" s="7"/>
      <c r="FW1185" s="7"/>
      <c r="FX1185" s="7"/>
      <c r="FY1185" s="7"/>
      <c r="FZ1185" s="7"/>
      <c r="GA1185" s="7"/>
      <c r="GB1185" s="7"/>
      <c r="GC1185" s="7"/>
      <c r="GD1185" s="7"/>
      <c r="GE1185" s="7"/>
      <c r="GF1185" s="7"/>
      <c r="GG1185" s="7"/>
      <c r="GH1185" s="7"/>
      <c r="GI1185" s="7"/>
      <c r="GJ1185" s="7"/>
      <c r="GK1185" s="7"/>
      <c r="GL1185" s="7"/>
      <c r="GM1185" s="7"/>
      <c r="GN1185" s="7"/>
      <c r="GO1185" s="7"/>
      <c r="GP1185" s="7"/>
      <c r="GQ1185" s="7"/>
      <c r="GR1185" s="7"/>
      <c r="GS1185" s="7"/>
      <c r="GT1185" s="7"/>
      <c r="GU1185" s="7"/>
      <c r="GV1185" s="7"/>
      <c r="GW1185" s="7"/>
      <c r="GX1185" s="7"/>
      <c r="GY1185" s="7"/>
      <c r="GZ1185" s="7"/>
      <c r="HA1185" s="7"/>
      <c r="HB1185" s="7"/>
      <c r="HC1185" s="7"/>
      <c r="HD1185" s="7"/>
      <c r="HE1185" s="7"/>
      <c r="HF1185" s="7"/>
      <c r="HG1185" s="7"/>
      <c r="HH1185" s="7"/>
      <c r="HI1185" s="7"/>
      <c r="HJ1185" s="7"/>
      <c r="HK1185" s="7"/>
      <c r="HL1185" s="7"/>
      <c r="HM1185" s="7"/>
      <c r="HN1185" s="7"/>
      <c r="HO1185" s="7"/>
      <c r="HP1185" s="7"/>
      <c r="HQ1185" s="7"/>
      <c r="HR1185" s="7"/>
      <c r="HS1185" s="7"/>
      <c r="HT1185" s="7"/>
      <c r="HU1185" s="7"/>
      <c r="HV1185" s="7"/>
      <c r="HW1185" s="7"/>
      <c r="HX1185" s="7"/>
      <c r="HY1185" s="7"/>
      <c r="HZ1185" s="7"/>
      <c r="IA1185" s="7"/>
      <c r="IB1185" s="7"/>
      <c r="IC1185" s="7"/>
      <c r="ID1185" s="7"/>
      <c r="IE1185" s="7"/>
      <c r="IF1185" s="7"/>
      <c r="IG1185" s="7"/>
      <c r="IH1185" s="7"/>
      <c r="II1185" s="7"/>
      <c r="IJ1185" s="7"/>
      <c r="IK1185" s="7"/>
      <c r="IL1185" s="7"/>
      <c r="IM1185" s="7"/>
      <c r="IN1185" s="7"/>
      <c r="IO1185" s="7"/>
      <c r="IP1185" s="7"/>
      <c r="IQ1185" s="7"/>
      <c r="IR1185" s="7"/>
      <c r="IS1185" s="7"/>
      <c r="IT1185" s="7"/>
    </row>
    <row r="1186" spans="1:254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7"/>
      <c r="DD1186" s="7"/>
      <c r="DE1186" s="7"/>
      <c r="DF1186" s="7"/>
      <c r="DG1186" s="7"/>
      <c r="DH1186" s="7"/>
      <c r="DI1186" s="7"/>
      <c r="DJ1186" s="7"/>
      <c r="DK1186" s="7"/>
      <c r="DL1186" s="7"/>
      <c r="DM1186" s="7"/>
      <c r="DN1186" s="7"/>
      <c r="DO1186" s="7"/>
      <c r="DP1186" s="7"/>
      <c r="DQ1186" s="7"/>
      <c r="DR1186" s="7"/>
      <c r="DS1186" s="7"/>
      <c r="DT1186" s="7"/>
      <c r="DU1186" s="7"/>
      <c r="DV1186" s="7"/>
      <c r="DW1186" s="7"/>
      <c r="DX1186" s="7"/>
      <c r="DY1186" s="7"/>
      <c r="DZ1186" s="7"/>
      <c r="EA1186" s="7"/>
      <c r="EB1186" s="7"/>
      <c r="EC1186" s="7"/>
      <c r="ED1186" s="7"/>
      <c r="EE1186" s="7"/>
      <c r="EF1186" s="7"/>
      <c r="EG1186" s="7"/>
      <c r="EH1186" s="7"/>
      <c r="EI1186" s="7"/>
      <c r="EJ1186" s="7"/>
      <c r="EK1186" s="7"/>
      <c r="EL1186" s="7"/>
      <c r="EM1186" s="7"/>
      <c r="EN1186" s="7"/>
      <c r="EO1186" s="7"/>
      <c r="EP1186" s="7"/>
      <c r="EQ1186" s="7"/>
      <c r="ER1186" s="7"/>
      <c r="ES1186" s="7"/>
      <c r="ET1186" s="7"/>
      <c r="EU1186" s="7"/>
      <c r="EV1186" s="7"/>
      <c r="EW1186" s="7"/>
      <c r="EX1186" s="7"/>
      <c r="EY1186" s="7"/>
      <c r="EZ1186" s="7"/>
      <c r="FA1186" s="7"/>
      <c r="FB1186" s="7"/>
      <c r="FC1186" s="7"/>
      <c r="FD1186" s="7"/>
      <c r="FE1186" s="7"/>
      <c r="FF1186" s="7"/>
      <c r="FG1186" s="7"/>
      <c r="FH1186" s="7"/>
      <c r="FI1186" s="7"/>
      <c r="FJ1186" s="7"/>
      <c r="FK1186" s="7"/>
      <c r="FL1186" s="7"/>
      <c r="FM1186" s="7"/>
      <c r="FN1186" s="7"/>
      <c r="FO1186" s="7"/>
      <c r="FP1186" s="7"/>
      <c r="FQ1186" s="7"/>
      <c r="FR1186" s="7"/>
      <c r="FS1186" s="7"/>
      <c r="FT1186" s="7"/>
      <c r="FU1186" s="7"/>
      <c r="FV1186" s="7"/>
      <c r="FW1186" s="7"/>
      <c r="FX1186" s="7"/>
      <c r="FY1186" s="7"/>
      <c r="FZ1186" s="7"/>
      <c r="GA1186" s="7"/>
      <c r="GB1186" s="7"/>
      <c r="GC1186" s="7"/>
      <c r="GD1186" s="7"/>
      <c r="GE1186" s="7"/>
      <c r="GF1186" s="7"/>
      <c r="GG1186" s="7"/>
      <c r="GH1186" s="7"/>
      <c r="GI1186" s="7"/>
      <c r="GJ1186" s="7"/>
      <c r="GK1186" s="7"/>
      <c r="GL1186" s="7"/>
      <c r="GM1186" s="7"/>
      <c r="GN1186" s="7"/>
      <c r="GO1186" s="7"/>
      <c r="GP1186" s="7"/>
      <c r="GQ1186" s="7"/>
      <c r="GR1186" s="7"/>
      <c r="GS1186" s="7"/>
      <c r="GT1186" s="7"/>
      <c r="GU1186" s="7"/>
      <c r="GV1186" s="7"/>
      <c r="GW1186" s="7"/>
      <c r="GX1186" s="7"/>
      <c r="GY1186" s="7"/>
      <c r="GZ1186" s="7"/>
      <c r="HA1186" s="7"/>
      <c r="HB1186" s="7"/>
      <c r="HC1186" s="7"/>
      <c r="HD1186" s="7"/>
      <c r="HE1186" s="7"/>
      <c r="HF1186" s="7"/>
      <c r="HG1186" s="7"/>
      <c r="HH1186" s="7"/>
      <c r="HI1186" s="7"/>
      <c r="HJ1186" s="7"/>
      <c r="HK1186" s="7"/>
      <c r="HL1186" s="7"/>
      <c r="HM1186" s="7"/>
      <c r="HN1186" s="7"/>
      <c r="HO1186" s="7"/>
      <c r="HP1186" s="7"/>
      <c r="HQ1186" s="7"/>
      <c r="HR1186" s="7"/>
      <c r="HS1186" s="7"/>
      <c r="HT1186" s="7"/>
      <c r="HU1186" s="7"/>
      <c r="HV1186" s="7"/>
      <c r="HW1186" s="7"/>
      <c r="HX1186" s="7"/>
      <c r="HY1186" s="7"/>
      <c r="HZ1186" s="7"/>
      <c r="IA1186" s="7"/>
      <c r="IB1186" s="7"/>
      <c r="IC1186" s="7"/>
      <c r="ID1186" s="7"/>
      <c r="IE1186" s="7"/>
      <c r="IF1186" s="7"/>
      <c r="IG1186" s="7"/>
      <c r="IH1186" s="7"/>
      <c r="II1186" s="7"/>
      <c r="IJ1186" s="7"/>
      <c r="IK1186" s="7"/>
      <c r="IL1186" s="7"/>
      <c r="IM1186" s="7"/>
      <c r="IN1186" s="7"/>
      <c r="IO1186" s="7"/>
      <c r="IP1186" s="7"/>
      <c r="IQ1186" s="7"/>
      <c r="IR1186" s="7"/>
      <c r="IS1186" s="7"/>
      <c r="IT1186" s="7"/>
    </row>
    <row r="1187" spans="1:254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7"/>
      <c r="DD1187" s="7"/>
      <c r="DE1187" s="7"/>
      <c r="DF1187" s="7"/>
      <c r="DG1187" s="7"/>
      <c r="DH1187" s="7"/>
      <c r="DI1187" s="7"/>
      <c r="DJ1187" s="7"/>
      <c r="DK1187" s="7"/>
      <c r="DL1187" s="7"/>
      <c r="DM1187" s="7"/>
      <c r="DN1187" s="7"/>
      <c r="DO1187" s="7"/>
      <c r="DP1187" s="7"/>
      <c r="DQ1187" s="7"/>
      <c r="DR1187" s="7"/>
      <c r="DS1187" s="7"/>
      <c r="DT1187" s="7"/>
      <c r="DU1187" s="7"/>
      <c r="DV1187" s="7"/>
      <c r="DW1187" s="7"/>
      <c r="DX1187" s="7"/>
      <c r="DY1187" s="7"/>
      <c r="DZ1187" s="7"/>
      <c r="EA1187" s="7"/>
      <c r="EB1187" s="7"/>
      <c r="EC1187" s="7"/>
      <c r="ED1187" s="7"/>
      <c r="EE1187" s="7"/>
      <c r="EF1187" s="7"/>
      <c r="EG1187" s="7"/>
      <c r="EH1187" s="7"/>
      <c r="EI1187" s="7"/>
      <c r="EJ1187" s="7"/>
      <c r="EK1187" s="7"/>
      <c r="EL1187" s="7"/>
      <c r="EM1187" s="7"/>
      <c r="EN1187" s="7"/>
      <c r="EO1187" s="7"/>
      <c r="EP1187" s="7"/>
      <c r="EQ1187" s="7"/>
      <c r="ER1187" s="7"/>
      <c r="ES1187" s="7"/>
      <c r="ET1187" s="7"/>
      <c r="EU1187" s="7"/>
      <c r="EV1187" s="7"/>
      <c r="EW1187" s="7"/>
      <c r="EX1187" s="7"/>
      <c r="EY1187" s="7"/>
      <c r="EZ1187" s="7"/>
      <c r="FA1187" s="7"/>
      <c r="FB1187" s="7"/>
      <c r="FC1187" s="7"/>
      <c r="FD1187" s="7"/>
      <c r="FE1187" s="7"/>
      <c r="FF1187" s="7"/>
      <c r="FG1187" s="7"/>
      <c r="FH1187" s="7"/>
      <c r="FI1187" s="7"/>
      <c r="FJ1187" s="7"/>
      <c r="FK1187" s="7"/>
      <c r="FL1187" s="7"/>
      <c r="FM1187" s="7"/>
      <c r="FN1187" s="7"/>
      <c r="FO1187" s="7"/>
      <c r="FP1187" s="7"/>
      <c r="FQ1187" s="7"/>
      <c r="FR1187" s="7"/>
      <c r="FS1187" s="7"/>
      <c r="FT1187" s="7"/>
      <c r="FU1187" s="7"/>
      <c r="FV1187" s="7"/>
      <c r="FW1187" s="7"/>
      <c r="FX1187" s="7"/>
      <c r="FY1187" s="7"/>
      <c r="FZ1187" s="7"/>
      <c r="GA1187" s="7"/>
      <c r="GB1187" s="7"/>
      <c r="GC1187" s="7"/>
      <c r="GD1187" s="7"/>
      <c r="GE1187" s="7"/>
      <c r="GF1187" s="7"/>
      <c r="GG1187" s="7"/>
      <c r="GH1187" s="7"/>
      <c r="GI1187" s="7"/>
      <c r="GJ1187" s="7"/>
      <c r="GK1187" s="7"/>
      <c r="GL1187" s="7"/>
      <c r="GM1187" s="7"/>
      <c r="GN1187" s="7"/>
      <c r="GO1187" s="7"/>
      <c r="GP1187" s="7"/>
      <c r="GQ1187" s="7"/>
      <c r="GR1187" s="7"/>
      <c r="GS1187" s="7"/>
      <c r="GT1187" s="7"/>
      <c r="GU1187" s="7"/>
      <c r="GV1187" s="7"/>
      <c r="GW1187" s="7"/>
      <c r="GX1187" s="7"/>
      <c r="GY1187" s="7"/>
      <c r="GZ1187" s="7"/>
      <c r="HA1187" s="7"/>
      <c r="HB1187" s="7"/>
      <c r="HC1187" s="7"/>
      <c r="HD1187" s="7"/>
      <c r="HE1187" s="7"/>
      <c r="HF1187" s="7"/>
      <c r="HG1187" s="7"/>
      <c r="HH1187" s="7"/>
      <c r="HI1187" s="7"/>
      <c r="HJ1187" s="7"/>
      <c r="HK1187" s="7"/>
      <c r="HL1187" s="7"/>
      <c r="HM1187" s="7"/>
      <c r="HN1187" s="7"/>
      <c r="HO1187" s="7"/>
      <c r="HP1187" s="7"/>
      <c r="HQ1187" s="7"/>
      <c r="HR1187" s="7"/>
      <c r="HS1187" s="7"/>
      <c r="HT1187" s="7"/>
      <c r="HU1187" s="7"/>
      <c r="HV1187" s="7"/>
      <c r="HW1187" s="7"/>
      <c r="HX1187" s="7"/>
      <c r="HY1187" s="7"/>
      <c r="HZ1187" s="7"/>
      <c r="IA1187" s="7"/>
      <c r="IB1187" s="7"/>
      <c r="IC1187" s="7"/>
      <c r="ID1187" s="7"/>
      <c r="IE1187" s="7"/>
      <c r="IF1187" s="7"/>
      <c r="IG1187" s="7"/>
      <c r="IH1187" s="7"/>
      <c r="II1187" s="7"/>
      <c r="IJ1187" s="7"/>
      <c r="IK1187" s="7"/>
      <c r="IL1187" s="7"/>
      <c r="IM1187" s="7"/>
      <c r="IN1187" s="7"/>
      <c r="IO1187" s="7"/>
      <c r="IP1187" s="7"/>
      <c r="IQ1187" s="7"/>
      <c r="IR1187" s="7"/>
      <c r="IS1187" s="7"/>
      <c r="IT1187" s="7"/>
    </row>
    <row r="1188" spans="1:254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  <c r="DV1188" s="7"/>
      <c r="DW1188" s="7"/>
      <c r="DX1188" s="7"/>
      <c r="DY1188" s="7"/>
      <c r="DZ1188" s="7"/>
      <c r="EA1188" s="7"/>
      <c r="EB1188" s="7"/>
      <c r="EC1188" s="7"/>
      <c r="ED1188" s="7"/>
      <c r="EE1188" s="7"/>
      <c r="EF1188" s="7"/>
      <c r="EG1188" s="7"/>
      <c r="EH1188" s="7"/>
      <c r="EI1188" s="7"/>
      <c r="EJ1188" s="7"/>
      <c r="EK1188" s="7"/>
      <c r="EL1188" s="7"/>
      <c r="EM1188" s="7"/>
      <c r="EN1188" s="7"/>
      <c r="EO1188" s="7"/>
      <c r="EP1188" s="7"/>
      <c r="EQ1188" s="7"/>
      <c r="ER1188" s="7"/>
      <c r="ES1188" s="7"/>
      <c r="ET1188" s="7"/>
      <c r="EU1188" s="7"/>
      <c r="EV1188" s="7"/>
      <c r="EW1188" s="7"/>
      <c r="EX1188" s="7"/>
      <c r="EY1188" s="7"/>
      <c r="EZ1188" s="7"/>
      <c r="FA1188" s="7"/>
      <c r="FB1188" s="7"/>
      <c r="FC1188" s="7"/>
      <c r="FD1188" s="7"/>
      <c r="FE1188" s="7"/>
      <c r="FF1188" s="7"/>
      <c r="FG1188" s="7"/>
      <c r="FH1188" s="7"/>
      <c r="FI1188" s="7"/>
      <c r="FJ1188" s="7"/>
      <c r="FK1188" s="7"/>
      <c r="FL1188" s="7"/>
      <c r="FM1188" s="7"/>
      <c r="FN1188" s="7"/>
      <c r="FO1188" s="7"/>
      <c r="FP1188" s="7"/>
      <c r="FQ1188" s="7"/>
      <c r="FR1188" s="7"/>
      <c r="FS1188" s="7"/>
      <c r="FT1188" s="7"/>
      <c r="FU1188" s="7"/>
      <c r="FV1188" s="7"/>
      <c r="FW1188" s="7"/>
      <c r="FX1188" s="7"/>
      <c r="FY1188" s="7"/>
      <c r="FZ1188" s="7"/>
      <c r="GA1188" s="7"/>
      <c r="GB1188" s="7"/>
      <c r="GC1188" s="7"/>
      <c r="GD1188" s="7"/>
      <c r="GE1188" s="7"/>
      <c r="GF1188" s="7"/>
      <c r="GG1188" s="7"/>
      <c r="GH1188" s="7"/>
      <c r="GI1188" s="7"/>
      <c r="GJ1188" s="7"/>
      <c r="GK1188" s="7"/>
      <c r="GL1188" s="7"/>
      <c r="GM1188" s="7"/>
      <c r="GN1188" s="7"/>
      <c r="GO1188" s="7"/>
      <c r="GP1188" s="7"/>
      <c r="GQ1188" s="7"/>
      <c r="GR1188" s="7"/>
      <c r="GS1188" s="7"/>
      <c r="GT1188" s="7"/>
      <c r="GU1188" s="7"/>
      <c r="GV1188" s="7"/>
      <c r="GW1188" s="7"/>
      <c r="GX1188" s="7"/>
      <c r="GY1188" s="7"/>
      <c r="GZ1188" s="7"/>
      <c r="HA1188" s="7"/>
      <c r="HB1188" s="7"/>
      <c r="HC1188" s="7"/>
      <c r="HD1188" s="7"/>
      <c r="HE1188" s="7"/>
      <c r="HF1188" s="7"/>
      <c r="HG1188" s="7"/>
      <c r="HH1188" s="7"/>
      <c r="HI1188" s="7"/>
      <c r="HJ1188" s="7"/>
      <c r="HK1188" s="7"/>
      <c r="HL1188" s="7"/>
      <c r="HM1188" s="7"/>
      <c r="HN1188" s="7"/>
      <c r="HO1188" s="7"/>
      <c r="HP1188" s="7"/>
      <c r="HQ1188" s="7"/>
      <c r="HR1188" s="7"/>
      <c r="HS1188" s="7"/>
      <c r="HT1188" s="7"/>
      <c r="HU1188" s="7"/>
      <c r="HV1188" s="7"/>
      <c r="HW1188" s="7"/>
      <c r="HX1188" s="7"/>
      <c r="HY1188" s="7"/>
      <c r="HZ1188" s="7"/>
      <c r="IA1188" s="7"/>
      <c r="IB1188" s="7"/>
      <c r="IC1188" s="7"/>
      <c r="ID1188" s="7"/>
      <c r="IE1188" s="7"/>
      <c r="IF1188" s="7"/>
      <c r="IG1188" s="7"/>
      <c r="IH1188" s="7"/>
      <c r="II1188" s="7"/>
      <c r="IJ1188" s="7"/>
      <c r="IK1188" s="7"/>
      <c r="IL1188" s="7"/>
      <c r="IM1188" s="7"/>
      <c r="IN1188" s="7"/>
      <c r="IO1188" s="7"/>
      <c r="IP1188" s="7"/>
      <c r="IQ1188" s="7"/>
      <c r="IR1188" s="7"/>
      <c r="IS1188" s="7"/>
      <c r="IT1188" s="7"/>
    </row>
    <row r="1189" spans="1:254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7"/>
      <c r="DD1189" s="7"/>
      <c r="DE1189" s="7"/>
      <c r="DF1189" s="7"/>
      <c r="DG1189" s="7"/>
      <c r="DH1189" s="7"/>
      <c r="DI1189" s="7"/>
      <c r="DJ1189" s="7"/>
      <c r="DK1189" s="7"/>
      <c r="DL1189" s="7"/>
      <c r="DM1189" s="7"/>
      <c r="DN1189" s="7"/>
      <c r="DO1189" s="7"/>
      <c r="DP1189" s="7"/>
      <c r="DQ1189" s="7"/>
      <c r="DR1189" s="7"/>
      <c r="DS1189" s="7"/>
      <c r="DT1189" s="7"/>
      <c r="DU1189" s="7"/>
      <c r="DV1189" s="7"/>
      <c r="DW1189" s="7"/>
      <c r="DX1189" s="7"/>
      <c r="DY1189" s="7"/>
      <c r="DZ1189" s="7"/>
      <c r="EA1189" s="7"/>
      <c r="EB1189" s="7"/>
      <c r="EC1189" s="7"/>
      <c r="ED1189" s="7"/>
      <c r="EE1189" s="7"/>
      <c r="EF1189" s="7"/>
      <c r="EG1189" s="7"/>
      <c r="EH1189" s="7"/>
      <c r="EI1189" s="7"/>
      <c r="EJ1189" s="7"/>
      <c r="EK1189" s="7"/>
      <c r="EL1189" s="7"/>
      <c r="EM1189" s="7"/>
      <c r="EN1189" s="7"/>
      <c r="EO1189" s="7"/>
      <c r="EP1189" s="7"/>
      <c r="EQ1189" s="7"/>
      <c r="ER1189" s="7"/>
      <c r="ES1189" s="7"/>
      <c r="ET1189" s="7"/>
      <c r="EU1189" s="7"/>
      <c r="EV1189" s="7"/>
      <c r="EW1189" s="7"/>
      <c r="EX1189" s="7"/>
      <c r="EY1189" s="7"/>
      <c r="EZ1189" s="7"/>
      <c r="FA1189" s="7"/>
      <c r="FB1189" s="7"/>
      <c r="FC1189" s="7"/>
      <c r="FD1189" s="7"/>
      <c r="FE1189" s="7"/>
      <c r="FF1189" s="7"/>
      <c r="FG1189" s="7"/>
      <c r="FH1189" s="7"/>
      <c r="FI1189" s="7"/>
      <c r="FJ1189" s="7"/>
      <c r="FK1189" s="7"/>
      <c r="FL1189" s="7"/>
      <c r="FM1189" s="7"/>
      <c r="FN1189" s="7"/>
      <c r="FO1189" s="7"/>
      <c r="FP1189" s="7"/>
      <c r="FQ1189" s="7"/>
      <c r="FR1189" s="7"/>
      <c r="FS1189" s="7"/>
      <c r="FT1189" s="7"/>
      <c r="FU1189" s="7"/>
      <c r="FV1189" s="7"/>
      <c r="FW1189" s="7"/>
      <c r="FX1189" s="7"/>
      <c r="FY1189" s="7"/>
      <c r="FZ1189" s="7"/>
      <c r="GA1189" s="7"/>
      <c r="GB1189" s="7"/>
      <c r="GC1189" s="7"/>
      <c r="GD1189" s="7"/>
      <c r="GE1189" s="7"/>
      <c r="GF1189" s="7"/>
      <c r="GG1189" s="7"/>
      <c r="GH1189" s="7"/>
      <c r="GI1189" s="7"/>
      <c r="GJ1189" s="7"/>
      <c r="GK1189" s="7"/>
      <c r="GL1189" s="7"/>
      <c r="GM1189" s="7"/>
      <c r="GN1189" s="7"/>
      <c r="GO1189" s="7"/>
      <c r="GP1189" s="7"/>
      <c r="GQ1189" s="7"/>
      <c r="GR1189" s="7"/>
      <c r="GS1189" s="7"/>
      <c r="GT1189" s="7"/>
      <c r="GU1189" s="7"/>
      <c r="GV1189" s="7"/>
      <c r="GW1189" s="7"/>
      <c r="GX1189" s="7"/>
      <c r="GY1189" s="7"/>
      <c r="GZ1189" s="7"/>
      <c r="HA1189" s="7"/>
      <c r="HB1189" s="7"/>
      <c r="HC1189" s="7"/>
      <c r="HD1189" s="7"/>
      <c r="HE1189" s="7"/>
      <c r="HF1189" s="7"/>
      <c r="HG1189" s="7"/>
      <c r="HH1189" s="7"/>
      <c r="HI1189" s="7"/>
      <c r="HJ1189" s="7"/>
      <c r="HK1189" s="7"/>
      <c r="HL1189" s="7"/>
      <c r="HM1189" s="7"/>
      <c r="HN1189" s="7"/>
      <c r="HO1189" s="7"/>
      <c r="HP1189" s="7"/>
      <c r="HQ1189" s="7"/>
      <c r="HR1189" s="7"/>
      <c r="HS1189" s="7"/>
      <c r="HT1189" s="7"/>
      <c r="HU1189" s="7"/>
      <c r="HV1189" s="7"/>
      <c r="HW1189" s="7"/>
      <c r="HX1189" s="7"/>
      <c r="HY1189" s="7"/>
      <c r="HZ1189" s="7"/>
      <c r="IA1189" s="7"/>
      <c r="IB1189" s="7"/>
      <c r="IC1189" s="7"/>
      <c r="ID1189" s="7"/>
      <c r="IE1189" s="7"/>
      <c r="IF1189" s="7"/>
      <c r="IG1189" s="7"/>
      <c r="IH1189" s="7"/>
      <c r="II1189" s="7"/>
      <c r="IJ1189" s="7"/>
      <c r="IK1189" s="7"/>
      <c r="IL1189" s="7"/>
      <c r="IM1189" s="7"/>
      <c r="IN1189" s="7"/>
      <c r="IO1189" s="7"/>
      <c r="IP1189" s="7"/>
      <c r="IQ1189" s="7"/>
      <c r="IR1189" s="7"/>
      <c r="IS1189" s="7"/>
      <c r="IT1189" s="7"/>
    </row>
    <row r="1190" spans="1:254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7"/>
      <c r="DD1190" s="7"/>
      <c r="DE1190" s="7"/>
      <c r="DF1190" s="7"/>
      <c r="DG1190" s="7"/>
      <c r="DH1190" s="7"/>
      <c r="DI1190" s="7"/>
      <c r="DJ1190" s="7"/>
      <c r="DK1190" s="7"/>
      <c r="DL1190" s="7"/>
      <c r="DM1190" s="7"/>
      <c r="DN1190" s="7"/>
      <c r="DO1190" s="7"/>
      <c r="DP1190" s="7"/>
      <c r="DQ1190" s="7"/>
      <c r="DR1190" s="7"/>
      <c r="DS1190" s="7"/>
      <c r="DT1190" s="7"/>
      <c r="DU1190" s="7"/>
      <c r="DV1190" s="7"/>
      <c r="DW1190" s="7"/>
      <c r="DX1190" s="7"/>
      <c r="DY1190" s="7"/>
      <c r="DZ1190" s="7"/>
      <c r="EA1190" s="7"/>
      <c r="EB1190" s="7"/>
      <c r="EC1190" s="7"/>
      <c r="ED1190" s="7"/>
      <c r="EE1190" s="7"/>
      <c r="EF1190" s="7"/>
      <c r="EG1190" s="7"/>
      <c r="EH1190" s="7"/>
      <c r="EI1190" s="7"/>
      <c r="EJ1190" s="7"/>
      <c r="EK1190" s="7"/>
      <c r="EL1190" s="7"/>
      <c r="EM1190" s="7"/>
      <c r="EN1190" s="7"/>
      <c r="EO1190" s="7"/>
      <c r="EP1190" s="7"/>
      <c r="EQ1190" s="7"/>
      <c r="ER1190" s="7"/>
      <c r="ES1190" s="7"/>
      <c r="ET1190" s="7"/>
      <c r="EU1190" s="7"/>
      <c r="EV1190" s="7"/>
      <c r="EW1190" s="7"/>
      <c r="EX1190" s="7"/>
      <c r="EY1190" s="7"/>
      <c r="EZ1190" s="7"/>
      <c r="FA1190" s="7"/>
      <c r="FB1190" s="7"/>
      <c r="FC1190" s="7"/>
      <c r="FD1190" s="7"/>
      <c r="FE1190" s="7"/>
      <c r="FF1190" s="7"/>
      <c r="FG1190" s="7"/>
      <c r="FH1190" s="7"/>
      <c r="FI1190" s="7"/>
      <c r="FJ1190" s="7"/>
      <c r="FK1190" s="7"/>
      <c r="FL1190" s="7"/>
      <c r="FM1190" s="7"/>
      <c r="FN1190" s="7"/>
      <c r="FO1190" s="7"/>
      <c r="FP1190" s="7"/>
      <c r="FQ1190" s="7"/>
      <c r="FR1190" s="7"/>
      <c r="FS1190" s="7"/>
      <c r="FT1190" s="7"/>
      <c r="FU1190" s="7"/>
      <c r="FV1190" s="7"/>
      <c r="FW1190" s="7"/>
      <c r="FX1190" s="7"/>
      <c r="FY1190" s="7"/>
      <c r="FZ1190" s="7"/>
      <c r="GA1190" s="7"/>
      <c r="GB1190" s="7"/>
      <c r="GC1190" s="7"/>
      <c r="GD1190" s="7"/>
      <c r="GE1190" s="7"/>
      <c r="GF1190" s="7"/>
      <c r="GG1190" s="7"/>
      <c r="GH1190" s="7"/>
      <c r="GI1190" s="7"/>
      <c r="GJ1190" s="7"/>
      <c r="GK1190" s="7"/>
      <c r="GL1190" s="7"/>
      <c r="GM1190" s="7"/>
      <c r="GN1190" s="7"/>
      <c r="GO1190" s="7"/>
      <c r="GP1190" s="7"/>
      <c r="GQ1190" s="7"/>
      <c r="GR1190" s="7"/>
      <c r="GS1190" s="7"/>
      <c r="GT1190" s="7"/>
      <c r="GU1190" s="7"/>
      <c r="GV1190" s="7"/>
      <c r="GW1190" s="7"/>
      <c r="GX1190" s="7"/>
      <c r="GY1190" s="7"/>
      <c r="GZ1190" s="7"/>
      <c r="HA1190" s="7"/>
      <c r="HB1190" s="7"/>
      <c r="HC1190" s="7"/>
      <c r="HD1190" s="7"/>
      <c r="HE1190" s="7"/>
      <c r="HF1190" s="7"/>
      <c r="HG1190" s="7"/>
      <c r="HH1190" s="7"/>
      <c r="HI1190" s="7"/>
      <c r="HJ1190" s="7"/>
      <c r="HK1190" s="7"/>
      <c r="HL1190" s="7"/>
      <c r="HM1190" s="7"/>
      <c r="HN1190" s="7"/>
      <c r="HO1190" s="7"/>
      <c r="HP1190" s="7"/>
      <c r="HQ1190" s="7"/>
      <c r="HR1190" s="7"/>
      <c r="HS1190" s="7"/>
      <c r="HT1190" s="7"/>
      <c r="HU1190" s="7"/>
      <c r="HV1190" s="7"/>
      <c r="HW1190" s="7"/>
      <c r="HX1190" s="7"/>
      <c r="HY1190" s="7"/>
      <c r="HZ1190" s="7"/>
      <c r="IA1190" s="7"/>
      <c r="IB1190" s="7"/>
      <c r="IC1190" s="7"/>
      <c r="ID1190" s="7"/>
      <c r="IE1190" s="7"/>
      <c r="IF1190" s="7"/>
      <c r="IG1190" s="7"/>
      <c r="IH1190" s="7"/>
      <c r="II1190" s="7"/>
      <c r="IJ1190" s="7"/>
      <c r="IK1190" s="7"/>
      <c r="IL1190" s="7"/>
      <c r="IM1190" s="7"/>
      <c r="IN1190" s="7"/>
      <c r="IO1190" s="7"/>
      <c r="IP1190" s="7"/>
      <c r="IQ1190" s="7"/>
      <c r="IR1190" s="7"/>
      <c r="IS1190" s="7"/>
      <c r="IT1190" s="7"/>
    </row>
    <row r="1191" spans="1:254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7"/>
      <c r="DD1191" s="7"/>
      <c r="DE1191" s="7"/>
      <c r="DF1191" s="7"/>
      <c r="DG1191" s="7"/>
      <c r="DH1191" s="7"/>
      <c r="DI1191" s="7"/>
      <c r="DJ1191" s="7"/>
      <c r="DK1191" s="7"/>
      <c r="DL1191" s="7"/>
      <c r="DM1191" s="7"/>
      <c r="DN1191" s="7"/>
      <c r="DO1191" s="7"/>
      <c r="DP1191" s="7"/>
      <c r="DQ1191" s="7"/>
      <c r="DR1191" s="7"/>
      <c r="DS1191" s="7"/>
      <c r="DT1191" s="7"/>
      <c r="DU1191" s="7"/>
      <c r="DV1191" s="7"/>
      <c r="DW1191" s="7"/>
      <c r="DX1191" s="7"/>
      <c r="DY1191" s="7"/>
      <c r="DZ1191" s="7"/>
      <c r="EA1191" s="7"/>
      <c r="EB1191" s="7"/>
      <c r="EC1191" s="7"/>
      <c r="ED1191" s="7"/>
      <c r="EE1191" s="7"/>
      <c r="EF1191" s="7"/>
      <c r="EG1191" s="7"/>
      <c r="EH1191" s="7"/>
      <c r="EI1191" s="7"/>
      <c r="EJ1191" s="7"/>
      <c r="EK1191" s="7"/>
      <c r="EL1191" s="7"/>
      <c r="EM1191" s="7"/>
      <c r="EN1191" s="7"/>
      <c r="EO1191" s="7"/>
      <c r="EP1191" s="7"/>
      <c r="EQ1191" s="7"/>
      <c r="ER1191" s="7"/>
      <c r="ES1191" s="7"/>
      <c r="ET1191" s="7"/>
      <c r="EU1191" s="7"/>
      <c r="EV1191" s="7"/>
      <c r="EW1191" s="7"/>
      <c r="EX1191" s="7"/>
      <c r="EY1191" s="7"/>
      <c r="EZ1191" s="7"/>
      <c r="FA1191" s="7"/>
      <c r="FB1191" s="7"/>
      <c r="FC1191" s="7"/>
      <c r="FD1191" s="7"/>
      <c r="FE1191" s="7"/>
      <c r="FF1191" s="7"/>
      <c r="FG1191" s="7"/>
      <c r="FH1191" s="7"/>
      <c r="FI1191" s="7"/>
      <c r="FJ1191" s="7"/>
      <c r="FK1191" s="7"/>
      <c r="FL1191" s="7"/>
      <c r="FM1191" s="7"/>
      <c r="FN1191" s="7"/>
      <c r="FO1191" s="7"/>
      <c r="FP1191" s="7"/>
      <c r="FQ1191" s="7"/>
      <c r="FR1191" s="7"/>
      <c r="FS1191" s="7"/>
      <c r="FT1191" s="7"/>
      <c r="FU1191" s="7"/>
      <c r="FV1191" s="7"/>
      <c r="FW1191" s="7"/>
      <c r="FX1191" s="7"/>
      <c r="FY1191" s="7"/>
      <c r="FZ1191" s="7"/>
      <c r="GA1191" s="7"/>
      <c r="GB1191" s="7"/>
      <c r="GC1191" s="7"/>
      <c r="GD1191" s="7"/>
      <c r="GE1191" s="7"/>
      <c r="GF1191" s="7"/>
      <c r="GG1191" s="7"/>
      <c r="GH1191" s="7"/>
      <c r="GI1191" s="7"/>
      <c r="GJ1191" s="7"/>
      <c r="GK1191" s="7"/>
      <c r="GL1191" s="7"/>
      <c r="GM1191" s="7"/>
      <c r="GN1191" s="7"/>
      <c r="GO1191" s="7"/>
      <c r="GP1191" s="7"/>
      <c r="GQ1191" s="7"/>
      <c r="GR1191" s="7"/>
      <c r="GS1191" s="7"/>
      <c r="GT1191" s="7"/>
      <c r="GU1191" s="7"/>
      <c r="GV1191" s="7"/>
      <c r="GW1191" s="7"/>
      <c r="GX1191" s="7"/>
      <c r="GY1191" s="7"/>
      <c r="GZ1191" s="7"/>
      <c r="HA1191" s="7"/>
      <c r="HB1191" s="7"/>
      <c r="HC1191" s="7"/>
      <c r="HD1191" s="7"/>
      <c r="HE1191" s="7"/>
      <c r="HF1191" s="7"/>
      <c r="HG1191" s="7"/>
      <c r="HH1191" s="7"/>
      <c r="HI1191" s="7"/>
      <c r="HJ1191" s="7"/>
      <c r="HK1191" s="7"/>
      <c r="HL1191" s="7"/>
      <c r="HM1191" s="7"/>
      <c r="HN1191" s="7"/>
      <c r="HO1191" s="7"/>
      <c r="HP1191" s="7"/>
      <c r="HQ1191" s="7"/>
      <c r="HR1191" s="7"/>
      <c r="HS1191" s="7"/>
      <c r="HT1191" s="7"/>
      <c r="HU1191" s="7"/>
      <c r="HV1191" s="7"/>
      <c r="HW1191" s="7"/>
      <c r="HX1191" s="7"/>
      <c r="HY1191" s="7"/>
      <c r="HZ1191" s="7"/>
      <c r="IA1191" s="7"/>
      <c r="IB1191" s="7"/>
      <c r="IC1191" s="7"/>
      <c r="ID1191" s="7"/>
      <c r="IE1191" s="7"/>
      <c r="IF1191" s="7"/>
      <c r="IG1191" s="7"/>
      <c r="IH1191" s="7"/>
      <c r="II1191" s="7"/>
      <c r="IJ1191" s="7"/>
      <c r="IK1191" s="7"/>
      <c r="IL1191" s="7"/>
      <c r="IM1191" s="7"/>
      <c r="IN1191" s="7"/>
      <c r="IO1191" s="7"/>
      <c r="IP1191" s="7"/>
      <c r="IQ1191" s="7"/>
      <c r="IR1191" s="7"/>
      <c r="IS1191" s="7"/>
      <c r="IT1191" s="7"/>
    </row>
    <row r="1192" spans="1:254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7"/>
      <c r="DD1192" s="7"/>
      <c r="DE1192" s="7"/>
      <c r="DF1192" s="7"/>
      <c r="DG1192" s="7"/>
      <c r="DH1192" s="7"/>
      <c r="DI1192" s="7"/>
      <c r="DJ1192" s="7"/>
      <c r="DK1192" s="7"/>
      <c r="DL1192" s="7"/>
      <c r="DM1192" s="7"/>
      <c r="DN1192" s="7"/>
      <c r="DO1192" s="7"/>
      <c r="DP1192" s="7"/>
      <c r="DQ1192" s="7"/>
      <c r="DR1192" s="7"/>
      <c r="DS1192" s="7"/>
      <c r="DT1192" s="7"/>
      <c r="DU1192" s="7"/>
      <c r="DV1192" s="7"/>
      <c r="DW1192" s="7"/>
      <c r="DX1192" s="7"/>
      <c r="DY1192" s="7"/>
      <c r="DZ1192" s="7"/>
      <c r="EA1192" s="7"/>
      <c r="EB1192" s="7"/>
      <c r="EC1192" s="7"/>
      <c r="ED1192" s="7"/>
      <c r="EE1192" s="7"/>
      <c r="EF1192" s="7"/>
      <c r="EG1192" s="7"/>
      <c r="EH1192" s="7"/>
      <c r="EI1192" s="7"/>
      <c r="EJ1192" s="7"/>
      <c r="EK1192" s="7"/>
      <c r="EL1192" s="7"/>
      <c r="EM1192" s="7"/>
      <c r="EN1192" s="7"/>
      <c r="EO1192" s="7"/>
      <c r="EP1192" s="7"/>
      <c r="EQ1192" s="7"/>
      <c r="ER1192" s="7"/>
      <c r="ES1192" s="7"/>
      <c r="ET1192" s="7"/>
      <c r="EU1192" s="7"/>
      <c r="EV1192" s="7"/>
      <c r="EW1192" s="7"/>
      <c r="EX1192" s="7"/>
      <c r="EY1192" s="7"/>
      <c r="EZ1192" s="7"/>
      <c r="FA1192" s="7"/>
      <c r="FB1192" s="7"/>
      <c r="FC1192" s="7"/>
      <c r="FD1192" s="7"/>
      <c r="FE1192" s="7"/>
      <c r="FF1192" s="7"/>
      <c r="FG1192" s="7"/>
      <c r="FH1192" s="7"/>
      <c r="FI1192" s="7"/>
      <c r="FJ1192" s="7"/>
      <c r="FK1192" s="7"/>
      <c r="FL1192" s="7"/>
      <c r="FM1192" s="7"/>
      <c r="FN1192" s="7"/>
      <c r="FO1192" s="7"/>
      <c r="FP1192" s="7"/>
      <c r="FQ1192" s="7"/>
      <c r="FR1192" s="7"/>
      <c r="FS1192" s="7"/>
      <c r="FT1192" s="7"/>
      <c r="FU1192" s="7"/>
      <c r="FV1192" s="7"/>
      <c r="FW1192" s="7"/>
      <c r="FX1192" s="7"/>
      <c r="FY1192" s="7"/>
      <c r="FZ1192" s="7"/>
      <c r="GA1192" s="7"/>
      <c r="GB1192" s="7"/>
      <c r="GC1192" s="7"/>
      <c r="GD1192" s="7"/>
      <c r="GE1192" s="7"/>
      <c r="GF1192" s="7"/>
      <c r="GG1192" s="7"/>
      <c r="GH1192" s="7"/>
      <c r="GI1192" s="7"/>
      <c r="GJ1192" s="7"/>
      <c r="GK1192" s="7"/>
      <c r="GL1192" s="7"/>
      <c r="GM1192" s="7"/>
      <c r="GN1192" s="7"/>
      <c r="GO1192" s="7"/>
      <c r="GP1192" s="7"/>
      <c r="GQ1192" s="7"/>
      <c r="GR1192" s="7"/>
      <c r="GS1192" s="7"/>
      <c r="GT1192" s="7"/>
      <c r="GU1192" s="7"/>
      <c r="GV1192" s="7"/>
      <c r="GW1192" s="7"/>
      <c r="GX1192" s="7"/>
      <c r="GY1192" s="7"/>
      <c r="GZ1192" s="7"/>
      <c r="HA1192" s="7"/>
      <c r="HB1192" s="7"/>
      <c r="HC1192" s="7"/>
      <c r="HD1192" s="7"/>
      <c r="HE1192" s="7"/>
      <c r="HF1192" s="7"/>
      <c r="HG1192" s="7"/>
      <c r="HH1192" s="7"/>
      <c r="HI1192" s="7"/>
      <c r="HJ1192" s="7"/>
      <c r="HK1192" s="7"/>
      <c r="HL1192" s="7"/>
      <c r="HM1192" s="7"/>
      <c r="HN1192" s="7"/>
      <c r="HO1192" s="7"/>
      <c r="HP1192" s="7"/>
      <c r="HQ1192" s="7"/>
      <c r="HR1192" s="7"/>
      <c r="HS1192" s="7"/>
      <c r="HT1192" s="7"/>
      <c r="HU1192" s="7"/>
      <c r="HV1192" s="7"/>
      <c r="HW1192" s="7"/>
      <c r="HX1192" s="7"/>
      <c r="HY1192" s="7"/>
      <c r="HZ1192" s="7"/>
      <c r="IA1192" s="7"/>
      <c r="IB1192" s="7"/>
      <c r="IC1192" s="7"/>
      <c r="ID1192" s="7"/>
      <c r="IE1192" s="7"/>
      <c r="IF1192" s="7"/>
      <c r="IG1192" s="7"/>
      <c r="IH1192" s="7"/>
      <c r="II1192" s="7"/>
      <c r="IJ1192" s="7"/>
      <c r="IK1192" s="7"/>
      <c r="IL1192" s="7"/>
      <c r="IM1192" s="7"/>
      <c r="IN1192" s="7"/>
      <c r="IO1192" s="7"/>
      <c r="IP1192" s="7"/>
      <c r="IQ1192" s="7"/>
      <c r="IR1192" s="7"/>
      <c r="IS1192" s="7"/>
      <c r="IT1192" s="7"/>
    </row>
    <row r="1193" spans="1:254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  <c r="DV1193" s="7"/>
      <c r="DW1193" s="7"/>
      <c r="DX1193" s="7"/>
      <c r="DY1193" s="7"/>
      <c r="DZ1193" s="7"/>
      <c r="EA1193" s="7"/>
      <c r="EB1193" s="7"/>
      <c r="EC1193" s="7"/>
      <c r="ED1193" s="7"/>
      <c r="EE1193" s="7"/>
      <c r="EF1193" s="7"/>
      <c r="EG1193" s="7"/>
      <c r="EH1193" s="7"/>
      <c r="EI1193" s="7"/>
      <c r="EJ1193" s="7"/>
      <c r="EK1193" s="7"/>
      <c r="EL1193" s="7"/>
      <c r="EM1193" s="7"/>
      <c r="EN1193" s="7"/>
      <c r="EO1193" s="7"/>
      <c r="EP1193" s="7"/>
      <c r="EQ1193" s="7"/>
      <c r="ER1193" s="7"/>
      <c r="ES1193" s="7"/>
      <c r="ET1193" s="7"/>
      <c r="EU1193" s="7"/>
      <c r="EV1193" s="7"/>
      <c r="EW1193" s="7"/>
      <c r="EX1193" s="7"/>
      <c r="EY1193" s="7"/>
      <c r="EZ1193" s="7"/>
      <c r="FA1193" s="7"/>
      <c r="FB1193" s="7"/>
      <c r="FC1193" s="7"/>
      <c r="FD1193" s="7"/>
      <c r="FE1193" s="7"/>
      <c r="FF1193" s="7"/>
      <c r="FG1193" s="7"/>
      <c r="FH1193" s="7"/>
      <c r="FI1193" s="7"/>
      <c r="FJ1193" s="7"/>
      <c r="FK1193" s="7"/>
      <c r="FL1193" s="7"/>
      <c r="FM1193" s="7"/>
      <c r="FN1193" s="7"/>
      <c r="FO1193" s="7"/>
      <c r="FP1193" s="7"/>
      <c r="FQ1193" s="7"/>
      <c r="FR1193" s="7"/>
      <c r="FS1193" s="7"/>
      <c r="FT1193" s="7"/>
      <c r="FU1193" s="7"/>
      <c r="FV1193" s="7"/>
      <c r="FW1193" s="7"/>
      <c r="FX1193" s="7"/>
      <c r="FY1193" s="7"/>
      <c r="FZ1193" s="7"/>
      <c r="GA1193" s="7"/>
      <c r="GB1193" s="7"/>
      <c r="GC1193" s="7"/>
      <c r="GD1193" s="7"/>
      <c r="GE1193" s="7"/>
      <c r="GF1193" s="7"/>
      <c r="GG1193" s="7"/>
      <c r="GH1193" s="7"/>
      <c r="GI1193" s="7"/>
      <c r="GJ1193" s="7"/>
      <c r="GK1193" s="7"/>
      <c r="GL1193" s="7"/>
      <c r="GM1193" s="7"/>
      <c r="GN1193" s="7"/>
      <c r="GO1193" s="7"/>
      <c r="GP1193" s="7"/>
      <c r="GQ1193" s="7"/>
      <c r="GR1193" s="7"/>
      <c r="GS1193" s="7"/>
      <c r="GT1193" s="7"/>
      <c r="GU1193" s="7"/>
      <c r="GV1193" s="7"/>
      <c r="GW1193" s="7"/>
      <c r="GX1193" s="7"/>
      <c r="GY1193" s="7"/>
      <c r="GZ1193" s="7"/>
      <c r="HA1193" s="7"/>
      <c r="HB1193" s="7"/>
      <c r="HC1193" s="7"/>
      <c r="HD1193" s="7"/>
      <c r="HE1193" s="7"/>
      <c r="HF1193" s="7"/>
      <c r="HG1193" s="7"/>
      <c r="HH1193" s="7"/>
      <c r="HI1193" s="7"/>
      <c r="HJ1193" s="7"/>
      <c r="HK1193" s="7"/>
      <c r="HL1193" s="7"/>
      <c r="HM1193" s="7"/>
      <c r="HN1193" s="7"/>
      <c r="HO1193" s="7"/>
      <c r="HP1193" s="7"/>
      <c r="HQ1193" s="7"/>
      <c r="HR1193" s="7"/>
      <c r="HS1193" s="7"/>
      <c r="HT1193" s="7"/>
      <c r="HU1193" s="7"/>
      <c r="HV1193" s="7"/>
      <c r="HW1193" s="7"/>
      <c r="HX1193" s="7"/>
      <c r="HY1193" s="7"/>
      <c r="HZ1193" s="7"/>
      <c r="IA1193" s="7"/>
      <c r="IB1193" s="7"/>
      <c r="IC1193" s="7"/>
      <c r="ID1193" s="7"/>
      <c r="IE1193" s="7"/>
      <c r="IF1193" s="7"/>
      <c r="IG1193" s="7"/>
      <c r="IH1193" s="7"/>
      <c r="II1193" s="7"/>
      <c r="IJ1193" s="7"/>
      <c r="IK1193" s="7"/>
      <c r="IL1193" s="7"/>
      <c r="IM1193" s="7"/>
      <c r="IN1193" s="7"/>
      <c r="IO1193" s="7"/>
      <c r="IP1193" s="7"/>
      <c r="IQ1193" s="7"/>
      <c r="IR1193" s="7"/>
      <c r="IS1193" s="7"/>
      <c r="IT1193" s="7"/>
    </row>
    <row r="1194" spans="1:254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  <c r="DV1194" s="7"/>
      <c r="DW1194" s="7"/>
      <c r="DX1194" s="7"/>
      <c r="DY1194" s="7"/>
      <c r="DZ1194" s="7"/>
      <c r="EA1194" s="7"/>
      <c r="EB1194" s="7"/>
      <c r="EC1194" s="7"/>
      <c r="ED1194" s="7"/>
      <c r="EE1194" s="7"/>
      <c r="EF1194" s="7"/>
      <c r="EG1194" s="7"/>
      <c r="EH1194" s="7"/>
      <c r="EI1194" s="7"/>
      <c r="EJ1194" s="7"/>
      <c r="EK1194" s="7"/>
      <c r="EL1194" s="7"/>
      <c r="EM1194" s="7"/>
      <c r="EN1194" s="7"/>
      <c r="EO1194" s="7"/>
      <c r="EP1194" s="7"/>
      <c r="EQ1194" s="7"/>
      <c r="ER1194" s="7"/>
      <c r="ES1194" s="7"/>
      <c r="ET1194" s="7"/>
      <c r="EU1194" s="7"/>
      <c r="EV1194" s="7"/>
      <c r="EW1194" s="7"/>
      <c r="EX1194" s="7"/>
      <c r="EY1194" s="7"/>
      <c r="EZ1194" s="7"/>
      <c r="FA1194" s="7"/>
      <c r="FB1194" s="7"/>
      <c r="FC1194" s="7"/>
      <c r="FD1194" s="7"/>
      <c r="FE1194" s="7"/>
      <c r="FF1194" s="7"/>
      <c r="FG1194" s="7"/>
      <c r="FH1194" s="7"/>
      <c r="FI1194" s="7"/>
      <c r="FJ1194" s="7"/>
      <c r="FK1194" s="7"/>
      <c r="FL1194" s="7"/>
      <c r="FM1194" s="7"/>
      <c r="FN1194" s="7"/>
      <c r="FO1194" s="7"/>
      <c r="FP1194" s="7"/>
      <c r="FQ1194" s="7"/>
      <c r="FR1194" s="7"/>
      <c r="FS1194" s="7"/>
      <c r="FT1194" s="7"/>
      <c r="FU1194" s="7"/>
      <c r="FV1194" s="7"/>
      <c r="FW1194" s="7"/>
      <c r="FX1194" s="7"/>
      <c r="FY1194" s="7"/>
      <c r="FZ1194" s="7"/>
      <c r="GA1194" s="7"/>
      <c r="GB1194" s="7"/>
      <c r="GC1194" s="7"/>
      <c r="GD1194" s="7"/>
      <c r="GE1194" s="7"/>
      <c r="GF1194" s="7"/>
      <c r="GG1194" s="7"/>
      <c r="GH1194" s="7"/>
      <c r="GI1194" s="7"/>
      <c r="GJ1194" s="7"/>
      <c r="GK1194" s="7"/>
      <c r="GL1194" s="7"/>
      <c r="GM1194" s="7"/>
      <c r="GN1194" s="7"/>
      <c r="GO1194" s="7"/>
      <c r="GP1194" s="7"/>
      <c r="GQ1194" s="7"/>
      <c r="GR1194" s="7"/>
      <c r="GS1194" s="7"/>
      <c r="GT1194" s="7"/>
      <c r="GU1194" s="7"/>
      <c r="GV1194" s="7"/>
      <c r="GW1194" s="7"/>
      <c r="GX1194" s="7"/>
      <c r="GY1194" s="7"/>
      <c r="GZ1194" s="7"/>
      <c r="HA1194" s="7"/>
      <c r="HB1194" s="7"/>
      <c r="HC1194" s="7"/>
      <c r="HD1194" s="7"/>
      <c r="HE1194" s="7"/>
      <c r="HF1194" s="7"/>
      <c r="HG1194" s="7"/>
      <c r="HH1194" s="7"/>
      <c r="HI1194" s="7"/>
      <c r="HJ1194" s="7"/>
      <c r="HK1194" s="7"/>
      <c r="HL1194" s="7"/>
      <c r="HM1194" s="7"/>
      <c r="HN1194" s="7"/>
      <c r="HO1194" s="7"/>
      <c r="HP1194" s="7"/>
      <c r="HQ1194" s="7"/>
      <c r="HR1194" s="7"/>
      <c r="HS1194" s="7"/>
      <c r="HT1194" s="7"/>
      <c r="HU1194" s="7"/>
      <c r="HV1194" s="7"/>
      <c r="HW1194" s="7"/>
      <c r="HX1194" s="7"/>
      <c r="HY1194" s="7"/>
      <c r="HZ1194" s="7"/>
      <c r="IA1194" s="7"/>
      <c r="IB1194" s="7"/>
      <c r="IC1194" s="7"/>
      <c r="ID1194" s="7"/>
      <c r="IE1194" s="7"/>
      <c r="IF1194" s="7"/>
      <c r="IG1194" s="7"/>
      <c r="IH1194" s="7"/>
      <c r="II1194" s="7"/>
      <c r="IJ1194" s="7"/>
      <c r="IK1194" s="7"/>
      <c r="IL1194" s="7"/>
      <c r="IM1194" s="7"/>
      <c r="IN1194" s="7"/>
      <c r="IO1194" s="7"/>
      <c r="IP1194" s="7"/>
      <c r="IQ1194" s="7"/>
      <c r="IR1194" s="7"/>
      <c r="IS1194" s="7"/>
      <c r="IT1194" s="7"/>
    </row>
    <row r="1195" spans="1:254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  <c r="DV1195" s="7"/>
      <c r="DW1195" s="7"/>
      <c r="DX1195" s="7"/>
      <c r="DY1195" s="7"/>
      <c r="DZ1195" s="7"/>
      <c r="EA1195" s="7"/>
      <c r="EB1195" s="7"/>
      <c r="EC1195" s="7"/>
      <c r="ED1195" s="7"/>
      <c r="EE1195" s="7"/>
      <c r="EF1195" s="7"/>
      <c r="EG1195" s="7"/>
      <c r="EH1195" s="7"/>
      <c r="EI1195" s="7"/>
      <c r="EJ1195" s="7"/>
      <c r="EK1195" s="7"/>
      <c r="EL1195" s="7"/>
      <c r="EM1195" s="7"/>
      <c r="EN1195" s="7"/>
      <c r="EO1195" s="7"/>
      <c r="EP1195" s="7"/>
      <c r="EQ1195" s="7"/>
      <c r="ER1195" s="7"/>
      <c r="ES1195" s="7"/>
      <c r="ET1195" s="7"/>
      <c r="EU1195" s="7"/>
      <c r="EV1195" s="7"/>
      <c r="EW1195" s="7"/>
      <c r="EX1195" s="7"/>
      <c r="EY1195" s="7"/>
      <c r="EZ1195" s="7"/>
      <c r="FA1195" s="7"/>
      <c r="FB1195" s="7"/>
      <c r="FC1195" s="7"/>
      <c r="FD1195" s="7"/>
      <c r="FE1195" s="7"/>
      <c r="FF1195" s="7"/>
      <c r="FG1195" s="7"/>
      <c r="FH1195" s="7"/>
      <c r="FI1195" s="7"/>
      <c r="FJ1195" s="7"/>
      <c r="FK1195" s="7"/>
      <c r="FL1195" s="7"/>
      <c r="FM1195" s="7"/>
      <c r="FN1195" s="7"/>
      <c r="FO1195" s="7"/>
      <c r="FP1195" s="7"/>
      <c r="FQ1195" s="7"/>
      <c r="FR1195" s="7"/>
      <c r="FS1195" s="7"/>
      <c r="FT1195" s="7"/>
      <c r="FU1195" s="7"/>
      <c r="FV1195" s="7"/>
      <c r="FW1195" s="7"/>
      <c r="FX1195" s="7"/>
      <c r="FY1195" s="7"/>
      <c r="FZ1195" s="7"/>
      <c r="GA1195" s="7"/>
      <c r="GB1195" s="7"/>
      <c r="GC1195" s="7"/>
      <c r="GD1195" s="7"/>
      <c r="GE1195" s="7"/>
      <c r="GF1195" s="7"/>
      <c r="GG1195" s="7"/>
      <c r="GH1195" s="7"/>
      <c r="GI1195" s="7"/>
      <c r="GJ1195" s="7"/>
      <c r="GK1195" s="7"/>
      <c r="GL1195" s="7"/>
      <c r="GM1195" s="7"/>
      <c r="GN1195" s="7"/>
      <c r="GO1195" s="7"/>
      <c r="GP1195" s="7"/>
      <c r="GQ1195" s="7"/>
      <c r="GR1195" s="7"/>
      <c r="GS1195" s="7"/>
      <c r="GT1195" s="7"/>
      <c r="GU1195" s="7"/>
      <c r="GV1195" s="7"/>
      <c r="GW1195" s="7"/>
      <c r="GX1195" s="7"/>
      <c r="GY1195" s="7"/>
      <c r="GZ1195" s="7"/>
      <c r="HA1195" s="7"/>
      <c r="HB1195" s="7"/>
      <c r="HC1195" s="7"/>
      <c r="HD1195" s="7"/>
      <c r="HE1195" s="7"/>
      <c r="HF1195" s="7"/>
      <c r="HG1195" s="7"/>
      <c r="HH1195" s="7"/>
      <c r="HI1195" s="7"/>
      <c r="HJ1195" s="7"/>
      <c r="HK1195" s="7"/>
      <c r="HL1195" s="7"/>
      <c r="HM1195" s="7"/>
      <c r="HN1195" s="7"/>
      <c r="HO1195" s="7"/>
      <c r="HP1195" s="7"/>
      <c r="HQ1195" s="7"/>
      <c r="HR1195" s="7"/>
      <c r="HS1195" s="7"/>
      <c r="HT1195" s="7"/>
      <c r="HU1195" s="7"/>
      <c r="HV1195" s="7"/>
      <c r="HW1195" s="7"/>
      <c r="HX1195" s="7"/>
      <c r="HY1195" s="7"/>
      <c r="HZ1195" s="7"/>
      <c r="IA1195" s="7"/>
      <c r="IB1195" s="7"/>
      <c r="IC1195" s="7"/>
      <c r="ID1195" s="7"/>
      <c r="IE1195" s="7"/>
      <c r="IF1195" s="7"/>
      <c r="IG1195" s="7"/>
      <c r="IH1195" s="7"/>
      <c r="II1195" s="7"/>
      <c r="IJ1195" s="7"/>
      <c r="IK1195" s="7"/>
      <c r="IL1195" s="7"/>
      <c r="IM1195" s="7"/>
      <c r="IN1195" s="7"/>
      <c r="IO1195" s="7"/>
      <c r="IP1195" s="7"/>
      <c r="IQ1195" s="7"/>
      <c r="IR1195" s="7"/>
      <c r="IS1195" s="7"/>
      <c r="IT1195" s="7"/>
    </row>
    <row r="1196" spans="1:254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7"/>
      <c r="DD1196" s="7"/>
      <c r="DE1196" s="7"/>
      <c r="DF1196" s="7"/>
      <c r="DG1196" s="7"/>
      <c r="DH1196" s="7"/>
      <c r="DI1196" s="7"/>
      <c r="DJ1196" s="7"/>
      <c r="DK1196" s="7"/>
      <c r="DL1196" s="7"/>
      <c r="DM1196" s="7"/>
      <c r="DN1196" s="7"/>
      <c r="DO1196" s="7"/>
      <c r="DP1196" s="7"/>
      <c r="DQ1196" s="7"/>
      <c r="DR1196" s="7"/>
      <c r="DS1196" s="7"/>
      <c r="DT1196" s="7"/>
      <c r="DU1196" s="7"/>
      <c r="DV1196" s="7"/>
      <c r="DW1196" s="7"/>
      <c r="DX1196" s="7"/>
      <c r="DY1196" s="7"/>
      <c r="DZ1196" s="7"/>
      <c r="EA1196" s="7"/>
      <c r="EB1196" s="7"/>
      <c r="EC1196" s="7"/>
      <c r="ED1196" s="7"/>
      <c r="EE1196" s="7"/>
      <c r="EF1196" s="7"/>
      <c r="EG1196" s="7"/>
      <c r="EH1196" s="7"/>
      <c r="EI1196" s="7"/>
      <c r="EJ1196" s="7"/>
      <c r="EK1196" s="7"/>
      <c r="EL1196" s="7"/>
      <c r="EM1196" s="7"/>
      <c r="EN1196" s="7"/>
      <c r="EO1196" s="7"/>
      <c r="EP1196" s="7"/>
      <c r="EQ1196" s="7"/>
      <c r="ER1196" s="7"/>
      <c r="ES1196" s="7"/>
      <c r="ET1196" s="7"/>
      <c r="EU1196" s="7"/>
      <c r="EV1196" s="7"/>
      <c r="EW1196" s="7"/>
      <c r="EX1196" s="7"/>
      <c r="EY1196" s="7"/>
      <c r="EZ1196" s="7"/>
      <c r="FA1196" s="7"/>
      <c r="FB1196" s="7"/>
      <c r="FC1196" s="7"/>
      <c r="FD1196" s="7"/>
      <c r="FE1196" s="7"/>
      <c r="FF1196" s="7"/>
      <c r="FG1196" s="7"/>
      <c r="FH1196" s="7"/>
      <c r="FI1196" s="7"/>
      <c r="FJ1196" s="7"/>
      <c r="FK1196" s="7"/>
      <c r="FL1196" s="7"/>
      <c r="FM1196" s="7"/>
      <c r="FN1196" s="7"/>
      <c r="FO1196" s="7"/>
      <c r="FP1196" s="7"/>
      <c r="FQ1196" s="7"/>
      <c r="FR1196" s="7"/>
      <c r="FS1196" s="7"/>
      <c r="FT1196" s="7"/>
      <c r="FU1196" s="7"/>
      <c r="FV1196" s="7"/>
      <c r="FW1196" s="7"/>
      <c r="FX1196" s="7"/>
      <c r="FY1196" s="7"/>
      <c r="FZ1196" s="7"/>
      <c r="GA1196" s="7"/>
      <c r="GB1196" s="7"/>
      <c r="GC1196" s="7"/>
      <c r="GD1196" s="7"/>
      <c r="GE1196" s="7"/>
      <c r="GF1196" s="7"/>
      <c r="GG1196" s="7"/>
      <c r="GH1196" s="7"/>
      <c r="GI1196" s="7"/>
      <c r="GJ1196" s="7"/>
      <c r="GK1196" s="7"/>
      <c r="GL1196" s="7"/>
      <c r="GM1196" s="7"/>
      <c r="GN1196" s="7"/>
      <c r="GO1196" s="7"/>
      <c r="GP1196" s="7"/>
      <c r="GQ1196" s="7"/>
      <c r="GR1196" s="7"/>
      <c r="GS1196" s="7"/>
      <c r="GT1196" s="7"/>
      <c r="GU1196" s="7"/>
      <c r="GV1196" s="7"/>
      <c r="GW1196" s="7"/>
      <c r="GX1196" s="7"/>
      <c r="GY1196" s="7"/>
      <c r="GZ1196" s="7"/>
      <c r="HA1196" s="7"/>
      <c r="HB1196" s="7"/>
      <c r="HC1196" s="7"/>
      <c r="HD1196" s="7"/>
      <c r="HE1196" s="7"/>
      <c r="HF1196" s="7"/>
      <c r="HG1196" s="7"/>
      <c r="HH1196" s="7"/>
      <c r="HI1196" s="7"/>
      <c r="HJ1196" s="7"/>
      <c r="HK1196" s="7"/>
      <c r="HL1196" s="7"/>
      <c r="HM1196" s="7"/>
      <c r="HN1196" s="7"/>
      <c r="HO1196" s="7"/>
      <c r="HP1196" s="7"/>
      <c r="HQ1196" s="7"/>
      <c r="HR1196" s="7"/>
      <c r="HS1196" s="7"/>
      <c r="HT1196" s="7"/>
      <c r="HU1196" s="7"/>
      <c r="HV1196" s="7"/>
      <c r="HW1196" s="7"/>
      <c r="HX1196" s="7"/>
      <c r="HY1196" s="7"/>
      <c r="HZ1196" s="7"/>
      <c r="IA1196" s="7"/>
      <c r="IB1196" s="7"/>
      <c r="IC1196" s="7"/>
      <c r="ID1196" s="7"/>
      <c r="IE1196" s="7"/>
      <c r="IF1196" s="7"/>
      <c r="IG1196" s="7"/>
      <c r="IH1196" s="7"/>
      <c r="II1196" s="7"/>
      <c r="IJ1196" s="7"/>
      <c r="IK1196" s="7"/>
      <c r="IL1196" s="7"/>
      <c r="IM1196" s="7"/>
      <c r="IN1196" s="7"/>
      <c r="IO1196" s="7"/>
      <c r="IP1196" s="7"/>
      <c r="IQ1196" s="7"/>
      <c r="IR1196" s="7"/>
      <c r="IS1196" s="7"/>
      <c r="IT1196" s="7"/>
    </row>
    <row r="1197" spans="1:254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7"/>
      <c r="DD1197" s="7"/>
      <c r="DE1197" s="7"/>
      <c r="DF1197" s="7"/>
      <c r="DG1197" s="7"/>
      <c r="DH1197" s="7"/>
      <c r="DI1197" s="7"/>
      <c r="DJ1197" s="7"/>
      <c r="DK1197" s="7"/>
      <c r="DL1197" s="7"/>
      <c r="DM1197" s="7"/>
      <c r="DN1197" s="7"/>
      <c r="DO1197" s="7"/>
      <c r="DP1197" s="7"/>
      <c r="DQ1197" s="7"/>
      <c r="DR1197" s="7"/>
      <c r="DS1197" s="7"/>
      <c r="DT1197" s="7"/>
      <c r="DU1197" s="7"/>
      <c r="DV1197" s="7"/>
      <c r="DW1197" s="7"/>
      <c r="DX1197" s="7"/>
      <c r="DY1197" s="7"/>
      <c r="DZ1197" s="7"/>
      <c r="EA1197" s="7"/>
      <c r="EB1197" s="7"/>
      <c r="EC1197" s="7"/>
      <c r="ED1197" s="7"/>
      <c r="EE1197" s="7"/>
      <c r="EF1197" s="7"/>
      <c r="EG1197" s="7"/>
      <c r="EH1197" s="7"/>
      <c r="EI1197" s="7"/>
      <c r="EJ1197" s="7"/>
      <c r="EK1197" s="7"/>
      <c r="EL1197" s="7"/>
      <c r="EM1197" s="7"/>
      <c r="EN1197" s="7"/>
      <c r="EO1197" s="7"/>
      <c r="EP1197" s="7"/>
      <c r="EQ1197" s="7"/>
      <c r="ER1197" s="7"/>
      <c r="ES1197" s="7"/>
      <c r="ET1197" s="7"/>
      <c r="EU1197" s="7"/>
      <c r="EV1197" s="7"/>
      <c r="EW1197" s="7"/>
      <c r="EX1197" s="7"/>
      <c r="EY1197" s="7"/>
      <c r="EZ1197" s="7"/>
      <c r="FA1197" s="7"/>
      <c r="FB1197" s="7"/>
      <c r="FC1197" s="7"/>
      <c r="FD1197" s="7"/>
      <c r="FE1197" s="7"/>
      <c r="FF1197" s="7"/>
      <c r="FG1197" s="7"/>
      <c r="FH1197" s="7"/>
      <c r="FI1197" s="7"/>
      <c r="FJ1197" s="7"/>
      <c r="FK1197" s="7"/>
      <c r="FL1197" s="7"/>
      <c r="FM1197" s="7"/>
      <c r="FN1197" s="7"/>
      <c r="FO1197" s="7"/>
      <c r="FP1197" s="7"/>
      <c r="FQ1197" s="7"/>
      <c r="FR1197" s="7"/>
      <c r="FS1197" s="7"/>
      <c r="FT1197" s="7"/>
      <c r="FU1197" s="7"/>
      <c r="FV1197" s="7"/>
      <c r="FW1197" s="7"/>
      <c r="FX1197" s="7"/>
      <c r="FY1197" s="7"/>
      <c r="FZ1197" s="7"/>
      <c r="GA1197" s="7"/>
      <c r="GB1197" s="7"/>
      <c r="GC1197" s="7"/>
      <c r="GD1197" s="7"/>
      <c r="GE1197" s="7"/>
      <c r="GF1197" s="7"/>
      <c r="GG1197" s="7"/>
      <c r="GH1197" s="7"/>
      <c r="GI1197" s="7"/>
      <c r="GJ1197" s="7"/>
      <c r="GK1197" s="7"/>
      <c r="GL1197" s="7"/>
      <c r="GM1197" s="7"/>
      <c r="GN1197" s="7"/>
      <c r="GO1197" s="7"/>
      <c r="GP1197" s="7"/>
      <c r="GQ1197" s="7"/>
      <c r="GR1197" s="7"/>
      <c r="GS1197" s="7"/>
      <c r="GT1197" s="7"/>
      <c r="GU1197" s="7"/>
      <c r="GV1197" s="7"/>
      <c r="GW1197" s="7"/>
      <c r="GX1197" s="7"/>
      <c r="GY1197" s="7"/>
      <c r="GZ1197" s="7"/>
      <c r="HA1197" s="7"/>
      <c r="HB1197" s="7"/>
      <c r="HC1197" s="7"/>
      <c r="HD1197" s="7"/>
      <c r="HE1197" s="7"/>
      <c r="HF1197" s="7"/>
      <c r="HG1197" s="7"/>
      <c r="HH1197" s="7"/>
      <c r="HI1197" s="7"/>
      <c r="HJ1197" s="7"/>
      <c r="HK1197" s="7"/>
      <c r="HL1197" s="7"/>
      <c r="HM1197" s="7"/>
      <c r="HN1197" s="7"/>
      <c r="HO1197" s="7"/>
      <c r="HP1197" s="7"/>
      <c r="HQ1197" s="7"/>
      <c r="HR1197" s="7"/>
      <c r="HS1197" s="7"/>
      <c r="HT1197" s="7"/>
      <c r="HU1197" s="7"/>
      <c r="HV1197" s="7"/>
      <c r="HW1197" s="7"/>
      <c r="HX1197" s="7"/>
      <c r="HY1197" s="7"/>
      <c r="HZ1197" s="7"/>
      <c r="IA1197" s="7"/>
      <c r="IB1197" s="7"/>
      <c r="IC1197" s="7"/>
      <c r="ID1197" s="7"/>
      <c r="IE1197" s="7"/>
      <c r="IF1197" s="7"/>
      <c r="IG1197" s="7"/>
      <c r="IH1197" s="7"/>
      <c r="II1197" s="7"/>
      <c r="IJ1197" s="7"/>
      <c r="IK1197" s="7"/>
      <c r="IL1197" s="7"/>
      <c r="IM1197" s="7"/>
      <c r="IN1197" s="7"/>
      <c r="IO1197" s="7"/>
      <c r="IP1197" s="7"/>
      <c r="IQ1197" s="7"/>
      <c r="IR1197" s="7"/>
      <c r="IS1197" s="7"/>
      <c r="IT1197" s="7"/>
    </row>
    <row r="1198" spans="1:254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7"/>
      <c r="DD1198" s="7"/>
      <c r="DE1198" s="7"/>
      <c r="DF1198" s="7"/>
      <c r="DG1198" s="7"/>
      <c r="DH1198" s="7"/>
      <c r="DI1198" s="7"/>
      <c r="DJ1198" s="7"/>
      <c r="DK1198" s="7"/>
      <c r="DL1198" s="7"/>
      <c r="DM1198" s="7"/>
      <c r="DN1198" s="7"/>
      <c r="DO1198" s="7"/>
      <c r="DP1198" s="7"/>
      <c r="DQ1198" s="7"/>
      <c r="DR1198" s="7"/>
      <c r="DS1198" s="7"/>
      <c r="DT1198" s="7"/>
      <c r="DU1198" s="7"/>
      <c r="DV1198" s="7"/>
      <c r="DW1198" s="7"/>
      <c r="DX1198" s="7"/>
      <c r="DY1198" s="7"/>
      <c r="DZ1198" s="7"/>
      <c r="EA1198" s="7"/>
      <c r="EB1198" s="7"/>
      <c r="EC1198" s="7"/>
      <c r="ED1198" s="7"/>
      <c r="EE1198" s="7"/>
      <c r="EF1198" s="7"/>
      <c r="EG1198" s="7"/>
      <c r="EH1198" s="7"/>
      <c r="EI1198" s="7"/>
      <c r="EJ1198" s="7"/>
      <c r="EK1198" s="7"/>
      <c r="EL1198" s="7"/>
      <c r="EM1198" s="7"/>
      <c r="EN1198" s="7"/>
      <c r="EO1198" s="7"/>
      <c r="EP1198" s="7"/>
      <c r="EQ1198" s="7"/>
      <c r="ER1198" s="7"/>
      <c r="ES1198" s="7"/>
      <c r="ET1198" s="7"/>
      <c r="EU1198" s="7"/>
      <c r="EV1198" s="7"/>
      <c r="EW1198" s="7"/>
      <c r="EX1198" s="7"/>
      <c r="EY1198" s="7"/>
      <c r="EZ1198" s="7"/>
      <c r="FA1198" s="7"/>
      <c r="FB1198" s="7"/>
      <c r="FC1198" s="7"/>
      <c r="FD1198" s="7"/>
      <c r="FE1198" s="7"/>
      <c r="FF1198" s="7"/>
      <c r="FG1198" s="7"/>
      <c r="FH1198" s="7"/>
      <c r="FI1198" s="7"/>
      <c r="FJ1198" s="7"/>
      <c r="FK1198" s="7"/>
      <c r="FL1198" s="7"/>
      <c r="FM1198" s="7"/>
      <c r="FN1198" s="7"/>
      <c r="FO1198" s="7"/>
      <c r="FP1198" s="7"/>
      <c r="FQ1198" s="7"/>
      <c r="FR1198" s="7"/>
      <c r="FS1198" s="7"/>
      <c r="FT1198" s="7"/>
      <c r="FU1198" s="7"/>
      <c r="FV1198" s="7"/>
      <c r="FW1198" s="7"/>
      <c r="FX1198" s="7"/>
      <c r="FY1198" s="7"/>
      <c r="FZ1198" s="7"/>
      <c r="GA1198" s="7"/>
      <c r="GB1198" s="7"/>
      <c r="GC1198" s="7"/>
      <c r="GD1198" s="7"/>
      <c r="GE1198" s="7"/>
      <c r="GF1198" s="7"/>
      <c r="GG1198" s="7"/>
      <c r="GH1198" s="7"/>
      <c r="GI1198" s="7"/>
      <c r="GJ1198" s="7"/>
      <c r="GK1198" s="7"/>
      <c r="GL1198" s="7"/>
      <c r="GM1198" s="7"/>
      <c r="GN1198" s="7"/>
      <c r="GO1198" s="7"/>
      <c r="GP1198" s="7"/>
      <c r="GQ1198" s="7"/>
      <c r="GR1198" s="7"/>
      <c r="GS1198" s="7"/>
      <c r="GT1198" s="7"/>
      <c r="GU1198" s="7"/>
      <c r="GV1198" s="7"/>
      <c r="GW1198" s="7"/>
      <c r="GX1198" s="7"/>
      <c r="GY1198" s="7"/>
      <c r="GZ1198" s="7"/>
      <c r="HA1198" s="7"/>
      <c r="HB1198" s="7"/>
      <c r="HC1198" s="7"/>
      <c r="HD1198" s="7"/>
      <c r="HE1198" s="7"/>
      <c r="HF1198" s="7"/>
      <c r="HG1198" s="7"/>
      <c r="HH1198" s="7"/>
      <c r="HI1198" s="7"/>
      <c r="HJ1198" s="7"/>
      <c r="HK1198" s="7"/>
      <c r="HL1198" s="7"/>
      <c r="HM1198" s="7"/>
      <c r="HN1198" s="7"/>
      <c r="HO1198" s="7"/>
      <c r="HP1198" s="7"/>
      <c r="HQ1198" s="7"/>
      <c r="HR1198" s="7"/>
      <c r="HS1198" s="7"/>
      <c r="HT1198" s="7"/>
      <c r="HU1198" s="7"/>
      <c r="HV1198" s="7"/>
      <c r="HW1198" s="7"/>
      <c r="HX1198" s="7"/>
      <c r="HY1198" s="7"/>
      <c r="HZ1198" s="7"/>
      <c r="IA1198" s="7"/>
      <c r="IB1198" s="7"/>
      <c r="IC1198" s="7"/>
      <c r="ID1198" s="7"/>
      <c r="IE1198" s="7"/>
      <c r="IF1198" s="7"/>
      <c r="IG1198" s="7"/>
      <c r="IH1198" s="7"/>
      <c r="II1198" s="7"/>
      <c r="IJ1198" s="7"/>
      <c r="IK1198" s="7"/>
      <c r="IL1198" s="7"/>
      <c r="IM1198" s="7"/>
      <c r="IN1198" s="7"/>
      <c r="IO1198" s="7"/>
      <c r="IP1198" s="7"/>
      <c r="IQ1198" s="7"/>
      <c r="IR1198" s="7"/>
      <c r="IS1198" s="7"/>
      <c r="IT1198" s="7"/>
    </row>
    <row r="1199" spans="1:254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7"/>
      <c r="DD1199" s="7"/>
      <c r="DE1199" s="7"/>
      <c r="DF1199" s="7"/>
      <c r="DG1199" s="7"/>
      <c r="DH1199" s="7"/>
      <c r="DI1199" s="7"/>
      <c r="DJ1199" s="7"/>
      <c r="DK1199" s="7"/>
      <c r="DL1199" s="7"/>
      <c r="DM1199" s="7"/>
      <c r="DN1199" s="7"/>
      <c r="DO1199" s="7"/>
      <c r="DP1199" s="7"/>
      <c r="DQ1199" s="7"/>
      <c r="DR1199" s="7"/>
      <c r="DS1199" s="7"/>
      <c r="DT1199" s="7"/>
      <c r="DU1199" s="7"/>
      <c r="DV1199" s="7"/>
      <c r="DW1199" s="7"/>
      <c r="DX1199" s="7"/>
      <c r="DY1199" s="7"/>
      <c r="DZ1199" s="7"/>
      <c r="EA1199" s="7"/>
      <c r="EB1199" s="7"/>
      <c r="EC1199" s="7"/>
      <c r="ED1199" s="7"/>
      <c r="EE1199" s="7"/>
      <c r="EF1199" s="7"/>
      <c r="EG1199" s="7"/>
      <c r="EH1199" s="7"/>
      <c r="EI1199" s="7"/>
      <c r="EJ1199" s="7"/>
      <c r="EK1199" s="7"/>
      <c r="EL1199" s="7"/>
      <c r="EM1199" s="7"/>
      <c r="EN1199" s="7"/>
      <c r="EO1199" s="7"/>
      <c r="EP1199" s="7"/>
      <c r="EQ1199" s="7"/>
      <c r="ER1199" s="7"/>
      <c r="ES1199" s="7"/>
      <c r="ET1199" s="7"/>
      <c r="EU1199" s="7"/>
      <c r="EV1199" s="7"/>
      <c r="EW1199" s="7"/>
      <c r="EX1199" s="7"/>
      <c r="EY1199" s="7"/>
      <c r="EZ1199" s="7"/>
      <c r="FA1199" s="7"/>
      <c r="FB1199" s="7"/>
      <c r="FC1199" s="7"/>
      <c r="FD1199" s="7"/>
      <c r="FE1199" s="7"/>
      <c r="FF1199" s="7"/>
      <c r="FG1199" s="7"/>
      <c r="FH1199" s="7"/>
      <c r="FI1199" s="7"/>
      <c r="FJ1199" s="7"/>
      <c r="FK1199" s="7"/>
      <c r="FL1199" s="7"/>
      <c r="FM1199" s="7"/>
      <c r="FN1199" s="7"/>
      <c r="FO1199" s="7"/>
      <c r="FP1199" s="7"/>
      <c r="FQ1199" s="7"/>
      <c r="FR1199" s="7"/>
      <c r="FS1199" s="7"/>
      <c r="FT1199" s="7"/>
      <c r="FU1199" s="7"/>
      <c r="FV1199" s="7"/>
      <c r="FW1199" s="7"/>
      <c r="FX1199" s="7"/>
      <c r="FY1199" s="7"/>
      <c r="FZ1199" s="7"/>
      <c r="GA1199" s="7"/>
      <c r="GB1199" s="7"/>
      <c r="GC1199" s="7"/>
      <c r="GD1199" s="7"/>
      <c r="GE1199" s="7"/>
      <c r="GF1199" s="7"/>
      <c r="GG1199" s="7"/>
      <c r="GH1199" s="7"/>
      <c r="GI1199" s="7"/>
      <c r="GJ1199" s="7"/>
      <c r="GK1199" s="7"/>
      <c r="GL1199" s="7"/>
      <c r="GM1199" s="7"/>
      <c r="GN1199" s="7"/>
      <c r="GO1199" s="7"/>
      <c r="GP1199" s="7"/>
      <c r="GQ1199" s="7"/>
      <c r="GR1199" s="7"/>
      <c r="GS1199" s="7"/>
      <c r="GT1199" s="7"/>
      <c r="GU1199" s="7"/>
      <c r="GV1199" s="7"/>
      <c r="GW1199" s="7"/>
      <c r="GX1199" s="7"/>
      <c r="GY1199" s="7"/>
      <c r="GZ1199" s="7"/>
      <c r="HA1199" s="7"/>
      <c r="HB1199" s="7"/>
      <c r="HC1199" s="7"/>
      <c r="HD1199" s="7"/>
      <c r="HE1199" s="7"/>
      <c r="HF1199" s="7"/>
      <c r="HG1199" s="7"/>
      <c r="HH1199" s="7"/>
      <c r="HI1199" s="7"/>
      <c r="HJ1199" s="7"/>
      <c r="HK1199" s="7"/>
      <c r="HL1199" s="7"/>
      <c r="HM1199" s="7"/>
      <c r="HN1199" s="7"/>
      <c r="HO1199" s="7"/>
      <c r="HP1199" s="7"/>
      <c r="HQ1199" s="7"/>
      <c r="HR1199" s="7"/>
      <c r="HS1199" s="7"/>
      <c r="HT1199" s="7"/>
      <c r="HU1199" s="7"/>
      <c r="HV1199" s="7"/>
      <c r="HW1199" s="7"/>
      <c r="HX1199" s="7"/>
      <c r="HY1199" s="7"/>
      <c r="HZ1199" s="7"/>
      <c r="IA1199" s="7"/>
      <c r="IB1199" s="7"/>
      <c r="IC1199" s="7"/>
      <c r="ID1199" s="7"/>
      <c r="IE1199" s="7"/>
      <c r="IF1199" s="7"/>
      <c r="IG1199" s="7"/>
      <c r="IH1199" s="7"/>
      <c r="II1199" s="7"/>
      <c r="IJ1199" s="7"/>
      <c r="IK1199" s="7"/>
      <c r="IL1199" s="7"/>
      <c r="IM1199" s="7"/>
      <c r="IN1199" s="7"/>
      <c r="IO1199" s="7"/>
      <c r="IP1199" s="7"/>
      <c r="IQ1199" s="7"/>
      <c r="IR1199" s="7"/>
      <c r="IS1199" s="7"/>
      <c r="IT1199" s="7"/>
    </row>
    <row r="1200" spans="1:254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7"/>
      <c r="DD1200" s="7"/>
      <c r="DE1200" s="7"/>
      <c r="DF1200" s="7"/>
      <c r="DG1200" s="7"/>
      <c r="DH1200" s="7"/>
      <c r="DI1200" s="7"/>
      <c r="DJ1200" s="7"/>
      <c r="DK1200" s="7"/>
      <c r="DL1200" s="7"/>
      <c r="DM1200" s="7"/>
      <c r="DN1200" s="7"/>
      <c r="DO1200" s="7"/>
      <c r="DP1200" s="7"/>
      <c r="DQ1200" s="7"/>
      <c r="DR1200" s="7"/>
      <c r="DS1200" s="7"/>
      <c r="DT1200" s="7"/>
      <c r="DU1200" s="7"/>
      <c r="DV1200" s="7"/>
      <c r="DW1200" s="7"/>
      <c r="DX1200" s="7"/>
      <c r="DY1200" s="7"/>
      <c r="DZ1200" s="7"/>
      <c r="EA1200" s="7"/>
      <c r="EB1200" s="7"/>
      <c r="EC1200" s="7"/>
      <c r="ED1200" s="7"/>
      <c r="EE1200" s="7"/>
      <c r="EF1200" s="7"/>
      <c r="EG1200" s="7"/>
      <c r="EH1200" s="7"/>
      <c r="EI1200" s="7"/>
      <c r="EJ1200" s="7"/>
      <c r="EK1200" s="7"/>
      <c r="EL1200" s="7"/>
      <c r="EM1200" s="7"/>
      <c r="EN1200" s="7"/>
      <c r="EO1200" s="7"/>
      <c r="EP1200" s="7"/>
      <c r="EQ1200" s="7"/>
      <c r="ER1200" s="7"/>
      <c r="ES1200" s="7"/>
      <c r="ET1200" s="7"/>
      <c r="EU1200" s="7"/>
      <c r="EV1200" s="7"/>
      <c r="EW1200" s="7"/>
      <c r="EX1200" s="7"/>
      <c r="EY1200" s="7"/>
      <c r="EZ1200" s="7"/>
      <c r="FA1200" s="7"/>
      <c r="FB1200" s="7"/>
      <c r="FC1200" s="7"/>
      <c r="FD1200" s="7"/>
      <c r="FE1200" s="7"/>
      <c r="FF1200" s="7"/>
      <c r="FG1200" s="7"/>
      <c r="FH1200" s="7"/>
      <c r="FI1200" s="7"/>
      <c r="FJ1200" s="7"/>
      <c r="FK1200" s="7"/>
      <c r="FL1200" s="7"/>
      <c r="FM1200" s="7"/>
      <c r="FN1200" s="7"/>
      <c r="FO1200" s="7"/>
      <c r="FP1200" s="7"/>
      <c r="FQ1200" s="7"/>
      <c r="FR1200" s="7"/>
      <c r="FS1200" s="7"/>
      <c r="FT1200" s="7"/>
      <c r="FU1200" s="7"/>
      <c r="FV1200" s="7"/>
      <c r="FW1200" s="7"/>
      <c r="FX1200" s="7"/>
      <c r="FY1200" s="7"/>
      <c r="FZ1200" s="7"/>
      <c r="GA1200" s="7"/>
      <c r="GB1200" s="7"/>
      <c r="GC1200" s="7"/>
      <c r="GD1200" s="7"/>
      <c r="GE1200" s="7"/>
      <c r="GF1200" s="7"/>
      <c r="GG1200" s="7"/>
      <c r="GH1200" s="7"/>
      <c r="GI1200" s="7"/>
      <c r="GJ1200" s="7"/>
      <c r="GK1200" s="7"/>
      <c r="GL1200" s="7"/>
      <c r="GM1200" s="7"/>
      <c r="GN1200" s="7"/>
      <c r="GO1200" s="7"/>
      <c r="GP1200" s="7"/>
      <c r="GQ1200" s="7"/>
      <c r="GR1200" s="7"/>
      <c r="GS1200" s="7"/>
      <c r="GT1200" s="7"/>
      <c r="GU1200" s="7"/>
      <c r="GV1200" s="7"/>
      <c r="GW1200" s="7"/>
      <c r="GX1200" s="7"/>
      <c r="GY1200" s="7"/>
      <c r="GZ1200" s="7"/>
      <c r="HA1200" s="7"/>
      <c r="HB1200" s="7"/>
      <c r="HC1200" s="7"/>
      <c r="HD1200" s="7"/>
      <c r="HE1200" s="7"/>
      <c r="HF1200" s="7"/>
      <c r="HG1200" s="7"/>
      <c r="HH1200" s="7"/>
      <c r="HI1200" s="7"/>
      <c r="HJ1200" s="7"/>
      <c r="HK1200" s="7"/>
      <c r="HL1200" s="7"/>
      <c r="HM1200" s="7"/>
      <c r="HN1200" s="7"/>
      <c r="HO1200" s="7"/>
      <c r="HP1200" s="7"/>
      <c r="HQ1200" s="7"/>
      <c r="HR1200" s="7"/>
      <c r="HS1200" s="7"/>
      <c r="HT1200" s="7"/>
      <c r="HU1200" s="7"/>
      <c r="HV1200" s="7"/>
      <c r="HW1200" s="7"/>
      <c r="HX1200" s="7"/>
      <c r="HY1200" s="7"/>
      <c r="HZ1200" s="7"/>
      <c r="IA1200" s="7"/>
      <c r="IB1200" s="7"/>
      <c r="IC1200" s="7"/>
      <c r="ID1200" s="7"/>
      <c r="IE1200" s="7"/>
      <c r="IF1200" s="7"/>
      <c r="IG1200" s="7"/>
      <c r="IH1200" s="7"/>
      <c r="II1200" s="7"/>
      <c r="IJ1200" s="7"/>
      <c r="IK1200" s="7"/>
      <c r="IL1200" s="7"/>
      <c r="IM1200" s="7"/>
      <c r="IN1200" s="7"/>
      <c r="IO1200" s="7"/>
      <c r="IP1200" s="7"/>
      <c r="IQ1200" s="7"/>
      <c r="IR1200" s="7"/>
      <c r="IS1200" s="7"/>
      <c r="IT1200" s="7"/>
    </row>
    <row r="1201" spans="1:254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  <c r="EE1201" s="7"/>
      <c r="EF1201" s="7"/>
      <c r="EG1201" s="7"/>
      <c r="EH1201" s="7"/>
      <c r="EI1201" s="7"/>
      <c r="EJ1201" s="7"/>
      <c r="EK1201" s="7"/>
      <c r="EL1201" s="7"/>
      <c r="EM1201" s="7"/>
      <c r="EN1201" s="7"/>
      <c r="EO1201" s="7"/>
      <c r="EP1201" s="7"/>
      <c r="EQ1201" s="7"/>
      <c r="ER1201" s="7"/>
      <c r="ES1201" s="7"/>
      <c r="ET1201" s="7"/>
      <c r="EU1201" s="7"/>
      <c r="EV1201" s="7"/>
      <c r="EW1201" s="7"/>
      <c r="EX1201" s="7"/>
      <c r="EY1201" s="7"/>
      <c r="EZ1201" s="7"/>
      <c r="FA1201" s="7"/>
      <c r="FB1201" s="7"/>
      <c r="FC1201" s="7"/>
      <c r="FD1201" s="7"/>
      <c r="FE1201" s="7"/>
      <c r="FF1201" s="7"/>
      <c r="FG1201" s="7"/>
      <c r="FH1201" s="7"/>
      <c r="FI1201" s="7"/>
      <c r="FJ1201" s="7"/>
      <c r="FK1201" s="7"/>
      <c r="FL1201" s="7"/>
      <c r="FM1201" s="7"/>
      <c r="FN1201" s="7"/>
      <c r="FO1201" s="7"/>
      <c r="FP1201" s="7"/>
      <c r="FQ1201" s="7"/>
      <c r="FR1201" s="7"/>
      <c r="FS1201" s="7"/>
      <c r="FT1201" s="7"/>
      <c r="FU1201" s="7"/>
      <c r="FV1201" s="7"/>
      <c r="FW1201" s="7"/>
      <c r="FX1201" s="7"/>
      <c r="FY1201" s="7"/>
      <c r="FZ1201" s="7"/>
      <c r="GA1201" s="7"/>
      <c r="GB1201" s="7"/>
      <c r="GC1201" s="7"/>
      <c r="GD1201" s="7"/>
      <c r="GE1201" s="7"/>
      <c r="GF1201" s="7"/>
      <c r="GG1201" s="7"/>
      <c r="GH1201" s="7"/>
      <c r="GI1201" s="7"/>
      <c r="GJ1201" s="7"/>
      <c r="GK1201" s="7"/>
      <c r="GL1201" s="7"/>
      <c r="GM1201" s="7"/>
      <c r="GN1201" s="7"/>
      <c r="GO1201" s="7"/>
      <c r="GP1201" s="7"/>
      <c r="GQ1201" s="7"/>
      <c r="GR1201" s="7"/>
      <c r="GS1201" s="7"/>
      <c r="GT1201" s="7"/>
      <c r="GU1201" s="7"/>
      <c r="GV1201" s="7"/>
      <c r="GW1201" s="7"/>
      <c r="GX1201" s="7"/>
      <c r="GY1201" s="7"/>
      <c r="GZ1201" s="7"/>
      <c r="HA1201" s="7"/>
      <c r="HB1201" s="7"/>
      <c r="HC1201" s="7"/>
      <c r="HD1201" s="7"/>
      <c r="HE1201" s="7"/>
      <c r="HF1201" s="7"/>
      <c r="HG1201" s="7"/>
      <c r="HH1201" s="7"/>
      <c r="HI1201" s="7"/>
      <c r="HJ1201" s="7"/>
      <c r="HK1201" s="7"/>
      <c r="HL1201" s="7"/>
      <c r="HM1201" s="7"/>
      <c r="HN1201" s="7"/>
      <c r="HO1201" s="7"/>
      <c r="HP1201" s="7"/>
      <c r="HQ1201" s="7"/>
      <c r="HR1201" s="7"/>
      <c r="HS1201" s="7"/>
      <c r="HT1201" s="7"/>
      <c r="HU1201" s="7"/>
      <c r="HV1201" s="7"/>
      <c r="HW1201" s="7"/>
      <c r="HX1201" s="7"/>
      <c r="HY1201" s="7"/>
      <c r="HZ1201" s="7"/>
      <c r="IA1201" s="7"/>
      <c r="IB1201" s="7"/>
      <c r="IC1201" s="7"/>
      <c r="ID1201" s="7"/>
      <c r="IE1201" s="7"/>
      <c r="IF1201" s="7"/>
      <c r="IG1201" s="7"/>
      <c r="IH1201" s="7"/>
      <c r="II1201" s="7"/>
      <c r="IJ1201" s="7"/>
      <c r="IK1201" s="7"/>
      <c r="IL1201" s="7"/>
      <c r="IM1201" s="7"/>
      <c r="IN1201" s="7"/>
      <c r="IO1201" s="7"/>
      <c r="IP1201" s="7"/>
      <c r="IQ1201" s="7"/>
      <c r="IR1201" s="7"/>
      <c r="IS1201" s="7"/>
      <c r="IT1201" s="7"/>
    </row>
    <row r="1202" spans="1:254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  <c r="EK1202" s="7"/>
      <c r="EL1202" s="7"/>
      <c r="EM1202" s="7"/>
      <c r="EN1202" s="7"/>
      <c r="EO1202" s="7"/>
      <c r="EP1202" s="7"/>
      <c r="EQ1202" s="7"/>
      <c r="ER1202" s="7"/>
      <c r="ES1202" s="7"/>
      <c r="ET1202" s="7"/>
      <c r="EU1202" s="7"/>
      <c r="EV1202" s="7"/>
      <c r="EW1202" s="7"/>
      <c r="EX1202" s="7"/>
      <c r="EY1202" s="7"/>
      <c r="EZ1202" s="7"/>
      <c r="FA1202" s="7"/>
      <c r="FB1202" s="7"/>
      <c r="FC1202" s="7"/>
      <c r="FD1202" s="7"/>
      <c r="FE1202" s="7"/>
      <c r="FF1202" s="7"/>
      <c r="FG1202" s="7"/>
      <c r="FH1202" s="7"/>
      <c r="FI1202" s="7"/>
      <c r="FJ1202" s="7"/>
      <c r="FK1202" s="7"/>
      <c r="FL1202" s="7"/>
      <c r="FM1202" s="7"/>
      <c r="FN1202" s="7"/>
      <c r="FO1202" s="7"/>
      <c r="FP1202" s="7"/>
      <c r="FQ1202" s="7"/>
      <c r="FR1202" s="7"/>
      <c r="FS1202" s="7"/>
      <c r="FT1202" s="7"/>
      <c r="FU1202" s="7"/>
      <c r="FV1202" s="7"/>
      <c r="FW1202" s="7"/>
      <c r="FX1202" s="7"/>
      <c r="FY1202" s="7"/>
      <c r="FZ1202" s="7"/>
      <c r="GA1202" s="7"/>
      <c r="GB1202" s="7"/>
      <c r="GC1202" s="7"/>
      <c r="GD1202" s="7"/>
      <c r="GE1202" s="7"/>
      <c r="GF1202" s="7"/>
      <c r="GG1202" s="7"/>
      <c r="GH1202" s="7"/>
      <c r="GI1202" s="7"/>
      <c r="GJ1202" s="7"/>
      <c r="GK1202" s="7"/>
      <c r="GL1202" s="7"/>
      <c r="GM1202" s="7"/>
      <c r="GN1202" s="7"/>
      <c r="GO1202" s="7"/>
      <c r="GP1202" s="7"/>
      <c r="GQ1202" s="7"/>
      <c r="GR1202" s="7"/>
      <c r="GS1202" s="7"/>
      <c r="GT1202" s="7"/>
      <c r="GU1202" s="7"/>
      <c r="GV1202" s="7"/>
      <c r="GW1202" s="7"/>
      <c r="GX1202" s="7"/>
      <c r="GY1202" s="7"/>
      <c r="GZ1202" s="7"/>
      <c r="HA1202" s="7"/>
      <c r="HB1202" s="7"/>
      <c r="HC1202" s="7"/>
      <c r="HD1202" s="7"/>
      <c r="HE1202" s="7"/>
      <c r="HF1202" s="7"/>
      <c r="HG1202" s="7"/>
      <c r="HH1202" s="7"/>
      <c r="HI1202" s="7"/>
      <c r="HJ1202" s="7"/>
      <c r="HK1202" s="7"/>
      <c r="HL1202" s="7"/>
      <c r="HM1202" s="7"/>
      <c r="HN1202" s="7"/>
      <c r="HO1202" s="7"/>
      <c r="HP1202" s="7"/>
      <c r="HQ1202" s="7"/>
      <c r="HR1202" s="7"/>
      <c r="HS1202" s="7"/>
      <c r="HT1202" s="7"/>
      <c r="HU1202" s="7"/>
      <c r="HV1202" s="7"/>
      <c r="HW1202" s="7"/>
      <c r="HX1202" s="7"/>
      <c r="HY1202" s="7"/>
      <c r="HZ1202" s="7"/>
      <c r="IA1202" s="7"/>
      <c r="IB1202" s="7"/>
      <c r="IC1202" s="7"/>
      <c r="ID1202" s="7"/>
      <c r="IE1202" s="7"/>
      <c r="IF1202" s="7"/>
      <c r="IG1202" s="7"/>
      <c r="IH1202" s="7"/>
      <c r="II1202" s="7"/>
      <c r="IJ1202" s="7"/>
      <c r="IK1202" s="7"/>
      <c r="IL1202" s="7"/>
      <c r="IM1202" s="7"/>
      <c r="IN1202" s="7"/>
      <c r="IO1202" s="7"/>
      <c r="IP1202" s="7"/>
      <c r="IQ1202" s="7"/>
      <c r="IR1202" s="7"/>
      <c r="IS1202" s="7"/>
      <c r="IT1202" s="7"/>
    </row>
    <row r="1203" spans="1:254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  <c r="EE1203" s="7"/>
      <c r="EF1203" s="7"/>
      <c r="EG1203" s="7"/>
      <c r="EH1203" s="7"/>
      <c r="EI1203" s="7"/>
      <c r="EJ1203" s="7"/>
      <c r="EK1203" s="7"/>
      <c r="EL1203" s="7"/>
      <c r="EM1203" s="7"/>
      <c r="EN1203" s="7"/>
      <c r="EO1203" s="7"/>
      <c r="EP1203" s="7"/>
      <c r="EQ1203" s="7"/>
      <c r="ER1203" s="7"/>
      <c r="ES1203" s="7"/>
      <c r="ET1203" s="7"/>
      <c r="EU1203" s="7"/>
      <c r="EV1203" s="7"/>
      <c r="EW1203" s="7"/>
      <c r="EX1203" s="7"/>
      <c r="EY1203" s="7"/>
      <c r="EZ1203" s="7"/>
      <c r="FA1203" s="7"/>
      <c r="FB1203" s="7"/>
      <c r="FC1203" s="7"/>
      <c r="FD1203" s="7"/>
      <c r="FE1203" s="7"/>
      <c r="FF1203" s="7"/>
      <c r="FG1203" s="7"/>
      <c r="FH1203" s="7"/>
      <c r="FI1203" s="7"/>
      <c r="FJ1203" s="7"/>
      <c r="FK1203" s="7"/>
      <c r="FL1203" s="7"/>
      <c r="FM1203" s="7"/>
      <c r="FN1203" s="7"/>
      <c r="FO1203" s="7"/>
      <c r="FP1203" s="7"/>
      <c r="FQ1203" s="7"/>
      <c r="FR1203" s="7"/>
      <c r="FS1203" s="7"/>
      <c r="FT1203" s="7"/>
      <c r="FU1203" s="7"/>
      <c r="FV1203" s="7"/>
      <c r="FW1203" s="7"/>
      <c r="FX1203" s="7"/>
      <c r="FY1203" s="7"/>
      <c r="FZ1203" s="7"/>
      <c r="GA1203" s="7"/>
      <c r="GB1203" s="7"/>
      <c r="GC1203" s="7"/>
      <c r="GD1203" s="7"/>
      <c r="GE1203" s="7"/>
      <c r="GF1203" s="7"/>
      <c r="GG1203" s="7"/>
      <c r="GH1203" s="7"/>
      <c r="GI1203" s="7"/>
      <c r="GJ1203" s="7"/>
      <c r="GK1203" s="7"/>
      <c r="GL1203" s="7"/>
      <c r="GM1203" s="7"/>
      <c r="GN1203" s="7"/>
      <c r="GO1203" s="7"/>
      <c r="GP1203" s="7"/>
      <c r="GQ1203" s="7"/>
      <c r="GR1203" s="7"/>
      <c r="GS1203" s="7"/>
      <c r="GT1203" s="7"/>
      <c r="GU1203" s="7"/>
      <c r="GV1203" s="7"/>
      <c r="GW1203" s="7"/>
      <c r="GX1203" s="7"/>
      <c r="GY1203" s="7"/>
      <c r="GZ1203" s="7"/>
      <c r="HA1203" s="7"/>
      <c r="HB1203" s="7"/>
      <c r="HC1203" s="7"/>
      <c r="HD1203" s="7"/>
      <c r="HE1203" s="7"/>
      <c r="HF1203" s="7"/>
      <c r="HG1203" s="7"/>
      <c r="HH1203" s="7"/>
      <c r="HI1203" s="7"/>
      <c r="HJ1203" s="7"/>
      <c r="HK1203" s="7"/>
      <c r="HL1203" s="7"/>
      <c r="HM1203" s="7"/>
      <c r="HN1203" s="7"/>
      <c r="HO1203" s="7"/>
      <c r="HP1203" s="7"/>
      <c r="HQ1203" s="7"/>
      <c r="HR1203" s="7"/>
      <c r="HS1203" s="7"/>
      <c r="HT1203" s="7"/>
      <c r="HU1203" s="7"/>
      <c r="HV1203" s="7"/>
      <c r="HW1203" s="7"/>
      <c r="HX1203" s="7"/>
      <c r="HY1203" s="7"/>
      <c r="HZ1203" s="7"/>
      <c r="IA1203" s="7"/>
      <c r="IB1203" s="7"/>
      <c r="IC1203" s="7"/>
      <c r="ID1203" s="7"/>
      <c r="IE1203" s="7"/>
      <c r="IF1203" s="7"/>
      <c r="IG1203" s="7"/>
      <c r="IH1203" s="7"/>
      <c r="II1203" s="7"/>
      <c r="IJ1203" s="7"/>
      <c r="IK1203" s="7"/>
      <c r="IL1203" s="7"/>
      <c r="IM1203" s="7"/>
      <c r="IN1203" s="7"/>
      <c r="IO1203" s="7"/>
      <c r="IP1203" s="7"/>
      <c r="IQ1203" s="7"/>
      <c r="IR1203" s="7"/>
      <c r="IS1203" s="7"/>
      <c r="IT1203" s="7"/>
    </row>
    <row r="1204" spans="1:254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  <c r="EE1204" s="7"/>
      <c r="EF1204" s="7"/>
      <c r="EG1204" s="7"/>
      <c r="EH1204" s="7"/>
      <c r="EI1204" s="7"/>
      <c r="EJ1204" s="7"/>
      <c r="EK1204" s="7"/>
      <c r="EL1204" s="7"/>
      <c r="EM1204" s="7"/>
      <c r="EN1204" s="7"/>
      <c r="EO1204" s="7"/>
      <c r="EP1204" s="7"/>
      <c r="EQ1204" s="7"/>
      <c r="ER1204" s="7"/>
      <c r="ES1204" s="7"/>
      <c r="ET1204" s="7"/>
      <c r="EU1204" s="7"/>
      <c r="EV1204" s="7"/>
      <c r="EW1204" s="7"/>
      <c r="EX1204" s="7"/>
      <c r="EY1204" s="7"/>
      <c r="EZ1204" s="7"/>
      <c r="FA1204" s="7"/>
      <c r="FB1204" s="7"/>
      <c r="FC1204" s="7"/>
      <c r="FD1204" s="7"/>
      <c r="FE1204" s="7"/>
      <c r="FF1204" s="7"/>
      <c r="FG1204" s="7"/>
      <c r="FH1204" s="7"/>
      <c r="FI1204" s="7"/>
      <c r="FJ1204" s="7"/>
      <c r="FK1204" s="7"/>
      <c r="FL1204" s="7"/>
      <c r="FM1204" s="7"/>
      <c r="FN1204" s="7"/>
      <c r="FO1204" s="7"/>
      <c r="FP1204" s="7"/>
      <c r="FQ1204" s="7"/>
      <c r="FR1204" s="7"/>
      <c r="FS1204" s="7"/>
      <c r="FT1204" s="7"/>
      <c r="FU1204" s="7"/>
      <c r="FV1204" s="7"/>
      <c r="FW1204" s="7"/>
      <c r="FX1204" s="7"/>
      <c r="FY1204" s="7"/>
      <c r="FZ1204" s="7"/>
      <c r="GA1204" s="7"/>
      <c r="GB1204" s="7"/>
      <c r="GC1204" s="7"/>
      <c r="GD1204" s="7"/>
      <c r="GE1204" s="7"/>
      <c r="GF1204" s="7"/>
      <c r="GG1204" s="7"/>
      <c r="GH1204" s="7"/>
      <c r="GI1204" s="7"/>
      <c r="GJ1204" s="7"/>
      <c r="GK1204" s="7"/>
      <c r="GL1204" s="7"/>
      <c r="GM1204" s="7"/>
      <c r="GN1204" s="7"/>
      <c r="GO1204" s="7"/>
      <c r="GP1204" s="7"/>
      <c r="GQ1204" s="7"/>
      <c r="GR1204" s="7"/>
      <c r="GS1204" s="7"/>
      <c r="GT1204" s="7"/>
      <c r="GU1204" s="7"/>
      <c r="GV1204" s="7"/>
      <c r="GW1204" s="7"/>
      <c r="GX1204" s="7"/>
      <c r="GY1204" s="7"/>
      <c r="GZ1204" s="7"/>
      <c r="HA1204" s="7"/>
      <c r="HB1204" s="7"/>
      <c r="HC1204" s="7"/>
      <c r="HD1204" s="7"/>
      <c r="HE1204" s="7"/>
      <c r="HF1204" s="7"/>
      <c r="HG1204" s="7"/>
      <c r="HH1204" s="7"/>
      <c r="HI1204" s="7"/>
      <c r="HJ1204" s="7"/>
      <c r="HK1204" s="7"/>
      <c r="HL1204" s="7"/>
      <c r="HM1204" s="7"/>
      <c r="HN1204" s="7"/>
      <c r="HO1204" s="7"/>
      <c r="HP1204" s="7"/>
      <c r="HQ1204" s="7"/>
      <c r="HR1204" s="7"/>
      <c r="HS1204" s="7"/>
      <c r="HT1204" s="7"/>
      <c r="HU1204" s="7"/>
      <c r="HV1204" s="7"/>
      <c r="HW1204" s="7"/>
      <c r="HX1204" s="7"/>
      <c r="HY1204" s="7"/>
      <c r="HZ1204" s="7"/>
      <c r="IA1204" s="7"/>
      <c r="IB1204" s="7"/>
      <c r="IC1204" s="7"/>
      <c r="ID1204" s="7"/>
      <c r="IE1204" s="7"/>
      <c r="IF1204" s="7"/>
      <c r="IG1204" s="7"/>
      <c r="IH1204" s="7"/>
      <c r="II1204" s="7"/>
      <c r="IJ1204" s="7"/>
      <c r="IK1204" s="7"/>
      <c r="IL1204" s="7"/>
      <c r="IM1204" s="7"/>
      <c r="IN1204" s="7"/>
      <c r="IO1204" s="7"/>
      <c r="IP1204" s="7"/>
      <c r="IQ1204" s="7"/>
      <c r="IR1204" s="7"/>
      <c r="IS1204" s="7"/>
      <c r="IT1204" s="7"/>
    </row>
    <row r="1205" spans="1:254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  <c r="DV1205" s="7"/>
      <c r="DW1205" s="7"/>
      <c r="DX1205" s="7"/>
      <c r="DY1205" s="7"/>
      <c r="DZ1205" s="7"/>
      <c r="EA1205" s="7"/>
      <c r="EB1205" s="7"/>
      <c r="EC1205" s="7"/>
      <c r="ED1205" s="7"/>
      <c r="EE1205" s="7"/>
      <c r="EF1205" s="7"/>
      <c r="EG1205" s="7"/>
      <c r="EH1205" s="7"/>
      <c r="EI1205" s="7"/>
      <c r="EJ1205" s="7"/>
      <c r="EK1205" s="7"/>
      <c r="EL1205" s="7"/>
      <c r="EM1205" s="7"/>
      <c r="EN1205" s="7"/>
      <c r="EO1205" s="7"/>
      <c r="EP1205" s="7"/>
      <c r="EQ1205" s="7"/>
      <c r="ER1205" s="7"/>
      <c r="ES1205" s="7"/>
      <c r="ET1205" s="7"/>
      <c r="EU1205" s="7"/>
      <c r="EV1205" s="7"/>
      <c r="EW1205" s="7"/>
      <c r="EX1205" s="7"/>
      <c r="EY1205" s="7"/>
      <c r="EZ1205" s="7"/>
      <c r="FA1205" s="7"/>
      <c r="FB1205" s="7"/>
      <c r="FC1205" s="7"/>
      <c r="FD1205" s="7"/>
      <c r="FE1205" s="7"/>
      <c r="FF1205" s="7"/>
      <c r="FG1205" s="7"/>
      <c r="FH1205" s="7"/>
      <c r="FI1205" s="7"/>
      <c r="FJ1205" s="7"/>
      <c r="FK1205" s="7"/>
      <c r="FL1205" s="7"/>
      <c r="FM1205" s="7"/>
      <c r="FN1205" s="7"/>
      <c r="FO1205" s="7"/>
      <c r="FP1205" s="7"/>
      <c r="FQ1205" s="7"/>
      <c r="FR1205" s="7"/>
      <c r="FS1205" s="7"/>
      <c r="FT1205" s="7"/>
      <c r="FU1205" s="7"/>
      <c r="FV1205" s="7"/>
      <c r="FW1205" s="7"/>
      <c r="FX1205" s="7"/>
      <c r="FY1205" s="7"/>
      <c r="FZ1205" s="7"/>
      <c r="GA1205" s="7"/>
      <c r="GB1205" s="7"/>
      <c r="GC1205" s="7"/>
      <c r="GD1205" s="7"/>
      <c r="GE1205" s="7"/>
      <c r="GF1205" s="7"/>
      <c r="GG1205" s="7"/>
      <c r="GH1205" s="7"/>
      <c r="GI1205" s="7"/>
      <c r="GJ1205" s="7"/>
      <c r="GK1205" s="7"/>
      <c r="GL1205" s="7"/>
      <c r="GM1205" s="7"/>
      <c r="GN1205" s="7"/>
      <c r="GO1205" s="7"/>
      <c r="GP1205" s="7"/>
      <c r="GQ1205" s="7"/>
      <c r="GR1205" s="7"/>
      <c r="GS1205" s="7"/>
      <c r="GT1205" s="7"/>
      <c r="GU1205" s="7"/>
      <c r="GV1205" s="7"/>
      <c r="GW1205" s="7"/>
      <c r="GX1205" s="7"/>
      <c r="GY1205" s="7"/>
      <c r="GZ1205" s="7"/>
      <c r="HA1205" s="7"/>
      <c r="HB1205" s="7"/>
      <c r="HC1205" s="7"/>
      <c r="HD1205" s="7"/>
      <c r="HE1205" s="7"/>
      <c r="HF1205" s="7"/>
      <c r="HG1205" s="7"/>
      <c r="HH1205" s="7"/>
      <c r="HI1205" s="7"/>
      <c r="HJ1205" s="7"/>
      <c r="HK1205" s="7"/>
      <c r="HL1205" s="7"/>
      <c r="HM1205" s="7"/>
      <c r="HN1205" s="7"/>
      <c r="HO1205" s="7"/>
      <c r="HP1205" s="7"/>
      <c r="HQ1205" s="7"/>
      <c r="HR1205" s="7"/>
      <c r="HS1205" s="7"/>
      <c r="HT1205" s="7"/>
      <c r="HU1205" s="7"/>
      <c r="HV1205" s="7"/>
      <c r="HW1205" s="7"/>
      <c r="HX1205" s="7"/>
      <c r="HY1205" s="7"/>
      <c r="HZ1205" s="7"/>
      <c r="IA1205" s="7"/>
      <c r="IB1205" s="7"/>
      <c r="IC1205" s="7"/>
      <c r="ID1205" s="7"/>
      <c r="IE1205" s="7"/>
      <c r="IF1205" s="7"/>
      <c r="IG1205" s="7"/>
      <c r="IH1205" s="7"/>
      <c r="II1205" s="7"/>
      <c r="IJ1205" s="7"/>
      <c r="IK1205" s="7"/>
      <c r="IL1205" s="7"/>
      <c r="IM1205" s="7"/>
      <c r="IN1205" s="7"/>
      <c r="IO1205" s="7"/>
      <c r="IP1205" s="7"/>
      <c r="IQ1205" s="7"/>
      <c r="IR1205" s="7"/>
      <c r="IS1205" s="7"/>
      <c r="IT1205" s="7"/>
    </row>
    <row r="1206" spans="1:254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  <c r="DV1206" s="7"/>
      <c r="DW1206" s="7"/>
      <c r="DX1206" s="7"/>
      <c r="DY1206" s="7"/>
      <c r="DZ1206" s="7"/>
      <c r="EA1206" s="7"/>
      <c r="EB1206" s="7"/>
      <c r="EC1206" s="7"/>
      <c r="ED1206" s="7"/>
      <c r="EE1206" s="7"/>
      <c r="EF1206" s="7"/>
      <c r="EG1206" s="7"/>
      <c r="EH1206" s="7"/>
      <c r="EI1206" s="7"/>
      <c r="EJ1206" s="7"/>
      <c r="EK1206" s="7"/>
      <c r="EL1206" s="7"/>
      <c r="EM1206" s="7"/>
      <c r="EN1206" s="7"/>
      <c r="EO1206" s="7"/>
      <c r="EP1206" s="7"/>
      <c r="EQ1206" s="7"/>
      <c r="ER1206" s="7"/>
      <c r="ES1206" s="7"/>
      <c r="ET1206" s="7"/>
      <c r="EU1206" s="7"/>
      <c r="EV1206" s="7"/>
      <c r="EW1206" s="7"/>
      <c r="EX1206" s="7"/>
      <c r="EY1206" s="7"/>
      <c r="EZ1206" s="7"/>
      <c r="FA1206" s="7"/>
      <c r="FB1206" s="7"/>
      <c r="FC1206" s="7"/>
      <c r="FD1206" s="7"/>
      <c r="FE1206" s="7"/>
      <c r="FF1206" s="7"/>
      <c r="FG1206" s="7"/>
      <c r="FH1206" s="7"/>
      <c r="FI1206" s="7"/>
      <c r="FJ1206" s="7"/>
      <c r="FK1206" s="7"/>
      <c r="FL1206" s="7"/>
      <c r="FM1206" s="7"/>
      <c r="FN1206" s="7"/>
      <c r="FO1206" s="7"/>
      <c r="FP1206" s="7"/>
      <c r="FQ1206" s="7"/>
      <c r="FR1206" s="7"/>
      <c r="FS1206" s="7"/>
      <c r="FT1206" s="7"/>
      <c r="FU1206" s="7"/>
      <c r="FV1206" s="7"/>
      <c r="FW1206" s="7"/>
      <c r="FX1206" s="7"/>
      <c r="FY1206" s="7"/>
      <c r="FZ1206" s="7"/>
      <c r="GA1206" s="7"/>
      <c r="GB1206" s="7"/>
      <c r="GC1206" s="7"/>
      <c r="GD1206" s="7"/>
      <c r="GE1206" s="7"/>
      <c r="GF1206" s="7"/>
      <c r="GG1206" s="7"/>
      <c r="GH1206" s="7"/>
      <c r="GI1206" s="7"/>
      <c r="GJ1206" s="7"/>
      <c r="GK1206" s="7"/>
      <c r="GL1206" s="7"/>
      <c r="GM1206" s="7"/>
      <c r="GN1206" s="7"/>
      <c r="GO1206" s="7"/>
      <c r="GP1206" s="7"/>
      <c r="GQ1206" s="7"/>
      <c r="GR1206" s="7"/>
      <c r="GS1206" s="7"/>
      <c r="GT1206" s="7"/>
      <c r="GU1206" s="7"/>
      <c r="GV1206" s="7"/>
      <c r="GW1206" s="7"/>
      <c r="GX1206" s="7"/>
      <c r="GY1206" s="7"/>
      <c r="GZ1206" s="7"/>
      <c r="HA1206" s="7"/>
      <c r="HB1206" s="7"/>
      <c r="HC1206" s="7"/>
      <c r="HD1206" s="7"/>
      <c r="HE1206" s="7"/>
      <c r="HF1206" s="7"/>
      <c r="HG1206" s="7"/>
      <c r="HH1206" s="7"/>
      <c r="HI1206" s="7"/>
      <c r="HJ1206" s="7"/>
      <c r="HK1206" s="7"/>
      <c r="HL1206" s="7"/>
      <c r="HM1206" s="7"/>
      <c r="HN1206" s="7"/>
      <c r="HO1206" s="7"/>
      <c r="HP1206" s="7"/>
      <c r="HQ1206" s="7"/>
      <c r="HR1206" s="7"/>
      <c r="HS1206" s="7"/>
      <c r="HT1206" s="7"/>
      <c r="HU1206" s="7"/>
      <c r="HV1206" s="7"/>
      <c r="HW1206" s="7"/>
      <c r="HX1206" s="7"/>
      <c r="HY1206" s="7"/>
      <c r="HZ1206" s="7"/>
      <c r="IA1206" s="7"/>
      <c r="IB1206" s="7"/>
      <c r="IC1206" s="7"/>
      <c r="ID1206" s="7"/>
      <c r="IE1206" s="7"/>
      <c r="IF1206" s="7"/>
      <c r="IG1206" s="7"/>
      <c r="IH1206" s="7"/>
      <c r="II1206" s="7"/>
      <c r="IJ1206" s="7"/>
      <c r="IK1206" s="7"/>
      <c r="IL1206" s="7"/>
      <c r="IM1206" s="7"/>
      <c r="IN1206" s="7"/>
      <c r="IO1206" s="7"/>
      <c r="IP1206" s="7"/>
      <c r="IQ1206" s="7"/>
      <c r="IR1206" s="7"/>
      <c r="IS1206" s="7"/>
      <c r="IT1206" s="7"/>
    </row>
    <row r="1207" spans="1:254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  <c r="DV1207" s="7"/>
      <c r="DW1207" s="7"/>
      <c r="DX1207" s="7"/>
      <c r="DY1207" s="7"/>
      <c r="DZ1207" s="7"/>
      <c r="EA1207" s="7"/>
      <c r="EB1207" s="7"/>
      <c r="EC1207" s="7"/>
      <c r="ED1207" s="7"/>
      <c r="EE1207" s="7"/>
      <c r="EF1207" s="7"/>
      <c r="EG1207" s="7"/>
      <c r="EH1207" s="7"/>
      <c r="EI1207" s="7"/>
      <c r="EJ1207" s="7"/>
      <c r="EK1207" s="7"/>
      <c r="EL1207" s="7"/>
      <c r="EM1207" s="7"/>
      <c r="EN1207" s="7"/>
      <c r="EO1207" s="7"/>
      <c r="EP1207" s="7"/>
      <c r="EQ1207" s="7"/>
      <c r="ER1207" s="7"/>
      <c r="ES1207" s="7"/>
      <c r="ET1207" s="7"/>
      <c r="EU1207" s="7"/>
      <c r="EV1207" s="7"/>
      <c r="EW1207" s="7"/>
      <c r="EX1207" s="7"/>
      <c r="EY1207" s="7"/>
      <c r="EZ1207" s="7"/>
      <c r="FA1207" s="7"/>
      <c r="FB1207" s="7"/>
      <c r="FC1207" s="7"/>
      <c r="FD1207" s="7"/>
      <c r="FE1207" s="7"/>
      <c r="FF1207" s="7"/>
      <c r="FG1207" s="7"/>
      <c r="FH1207" s="7"/>
      <c r="FI1207" s="7"/>
      <c r="FJ1207" s="7"/>
      <c r="FK1207" s="7"/>
      <c r="FL1207" s="7"/>
      <c r="FM1207" s="7"/>
      <c r="FN1207" s="7"/>
      <c r="FO1207" s="7"/>
      <c r="FP1207" s="7"/>
      <c r="FQ1207" s="7"/>
      <c r="FR1207" s="7"/>
      <c r="FS1207" s="7"/>
      <c r="FT1207" s="7"/>
      <c r="FU1207" s="7"/>
      <c r="FV1207" s="7"/>
      <c r="FW1207" s="7"/>
      <c r="FX1207" s="7"/>
      <c r="FY1207" s="7"/>
      <c r="FZ1207" s="7"/>
      <c r="GA1207" s="7"/>
      <c r="GB1207" s="7"/>
      <c r="GC1207" s="7"/>
      <c r="GD1207" s="7"/>
      <c r="GE1207" s="7"/>
      <c r="GF1207" s="7"/>
      <c r="GG1207" s="7"/>
      <c r="GH1207" s="7"/>
      <c r="GI1207" s="7"/>
      <c r="GJ1207" s="7"/>
      <c r="GK1207" s="7"/>
      <c r="GL1207" s="7"/>
      <c r="GM1207" s="7"/>
      <c r="GN1207" s="7"/>
      <c r="GO1207" s="7"/>
      <c r="GP1207" s="7"/>
      <c r="GQ1207" s="7"/>
      <c r="GR1207" s="7"/>
      <c r="GS1207" s="7"/>
      <c r="GT1207" s="7"/>
      <c r="GU1207" s="7"/>
      <c r="GV1207" s="7"/>
      <c r="GW1207" s="7"/>
      <c r="GX1207" s="7"/>
      <c r="GY1207" s="7"/>
      <c r="GZ1207" s="7"/>
      <c r="HA1207" s="7"/>
      <c r="HB1207" s="7"/>
      <c r="HC1207" s="7"/>
      <c r="HD1207" s="7"/>
      <c r="HE1207" s="7"/>
      <c r="HF1207" s="7"/>
      <c r="HG1207" s="7"/>
      <c r="HH1207" s="7"/>
      <c r="HI1207" s="7"/>
      <c r="HJ1207" s="7"/>
      <c r="HK1207" s="7"/>
      <c r="HL1207" s="7"/>
      <c r="HM1207" s="7"/>
      <c r="HN1207" s="7"/>
      <c r="HO1207" s="7"/>
      <c r="HP1207" s="7"/>
      <c r="HQ1207" s="7"/>
      <c r="HR1207" s="7"/>
      <c r="HS1207" s="7"/>
      <c r="HT1207" s="7"/>
      <c r="HU1207" s="7"/>
      <c r="HV1207" s="7"/>
      <c r="HW1207" s="7"/>
      <c r="HX1207" s="7"/>
      <c r="HY1207" s="7"/>
      <c r="HZ1207" s="7"/>
      <c r="IA1207" s="7"/>
      <c r="IB1207" s="7"/>
      <c r="IC1207" s="7"/>
      <c r="ID1207" s="7"/>
      <c r="IE1207" s="7"/>
      <c r="IF1207" s="7"/>
      <c r="IG1207" s="7"/>
      <c r="IH1207" s="7"/>
      <c r="II1207" s="7"/>
      <c r="IJ1207" s="7"/>
      <c r="IK1207" s="7"/>
      <c r="IL1207" s="7"/>
      <c r="IM1207" s="7"/>
      <c r="IN1207" s="7"/>
      <c r="IO1207" s="7"/>
      <c r="IP1207" s="7"/>
      <c r="IQ1207" s="7"/>
      <c r="IR1207" s="7"/>
      <c r="IS1207" s="7"/>
      <c r="IT1207" s="7"/>
    </row>
    <row r="1208" spans="1:254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7"/>
      <c r="DD1208" s="7"/>
      <c r="DE1208" s="7"/>
      <c r="DF1208" s="7"/>
      <c r="DG1208" s="7"/>
      <c r="DH1208" s="7"/>
      <c r="DI1208" s="7"/>
      <c r="DJ1208" s="7"/>
      <c r="DK1208" s="7"/>
      <c r="DL1208" s="7"/>
      <c r="DM1208" s="7"/>
      <c r="DN1208" s="7"/>
      <c r="DO1208" s="7"/>
      <c r="DP1208" s="7"/>
      <c r="DQ1208" s="7"/>
      <c r="DR1208" s="7"/>
      <c r="DS1208" s="7"/>
      <c r="DT1208" s="7"/>
      <c r="DU1208" s="7"/>
      <c r="DV1208" s="7"/>
      <c r="DW1208" s="7"/>
      <c r="DX1208" s="7"/>
      <c r="DY1208" s="7"/>
      <c r="DZ1208" s="7"/>
      <c r="EA1208" s="7"/>
      <c r="EB1208" s="7"/>
      <c r="EC1208" s="7"/>
      <c r="ED1208" s="7"/>
      <c r="EE1208" s="7"/>
      <c r="EF1208" s="7"/>
      <c r="EG1208" s="7"/>
      <c r="EH1208" s="7"/>
      <c r="EI1208" s="7"/>
      <c r="EJ1208" s="7"/>
      <c r="EK1208" s="7"/>
      <c r="EL1208" s="7"/>
      <c r="EM1208" s="7"/>
      <c r="EN1208" s="7"/>
      <c r="EO1208" s="7"/>
      <c r="EP1208" s="7"/>
      <c r="EQ1208" s="7"/>
      <c r="ER1208" s="7"/>
      <c r="ES1208" s="7"/>
      <c r="ET1208" s="7"/>
      <c r="EU1208" s="7"/>
      <c r="EV1208" s="7"/>
      <c r="EW1208" s="7"/>
      <c r="EX1208" s="7"/>
      <c r="EY1208" s="7"/>
      <c r="EZ1208" s="7"/>
      <c r="FA1208" s="7"/>
      <c r="FB1208" s="7"/>
      <c r="FC1208" s="7"/>
      <c r="FD1208" s="7"/>
      <c r="FE1208" s="7"/>
      <c r="FF1208" s="7"/>
      <c r="FG1208" s="7"/>
      <c r="FH1208" s="7"/>
      <c r="FI1208" s="7"/>
      <c r="FJ1208" s="7"/>
      <c r="FK1208" s="7"/>
      <c r="FL1208" s="7"/>
      <c r="FM1208" s="7"/>
      <c r="FN1208" s="7"/>
      <c r="FO1208" s="7"/>
      <c r="FP1208" s="7"/>
      <c r="FQ1208" s="7"/>
      <c r="FR1208" s="7"/>
      <c r="FS1208" s="7"/>
      <c r="FT1208" s="7"/>
      <c r="FU1208" s="7"/>
      <c r="FV1208" s="7"/>
      <c r="FW1208" s="7"/>
      <c r="FX1208" s="7"/>
      <c r="FY1208" s="7"/>
      <c r="FZ1208" s="7"/>
      <c r="GA1208" s="7"/>
      <c r="GB1208" s="7"/>
      <c r="GC1208" s="7"/>
      <c r="GD1208" s="7"/>
      <c r="GE1208" s="7"/>
      <c r="GF1208" s="7"/>
      <c r="GG1208" s="7"/>
      <c r="GH1208" s="7"/>
      <c r="GI1208" s="7"/>
      <c r="GJ1208" s="7"/>
      <c r="GK1208" s="7"/>
      <c r="GL1208" s="7"/>
      <c r="GM1208" s="7"/>
      <c r="GN1208" s="7"/>
      <c r="GO1208" s="7"/>
      <c r="GP1208" s="7"/>
      <c r="GQ1208" s="7"/>
      <c r="GR1208" s="7"/>
      <c r="GS1208" s="7"/>
      <c r="GT1208" s="7"/>
      <c r="GU1208" s="7"/>
      <c r="GV1208" s="7"/>
      <c r="GW1208" s="7"/>
      <c r="GX1208" s="7"/>
      <c r="GY1208" s="7"/>
      <c r="GZ1208" s="7"/>
      <c r="HA1208" s="7"/>
      <c r="HB1208" s="7"/>
      <c r="HC1208" s="7"/>
      <c r="HD1208" s="7"/>
      <c r="HE1208" s="7"/>
      <c r="HF1208" s="7"/>
      <c r="HG1208" s="7"/>
      <c r="HH1208" s="7"/>
      <c r="HI1208" s="7"/>
      <c r="HJ1208" s="7"/>
      <c r="HK1208" s="7"/>
      <c r="HL1208" s="7"/>
      <c r="HM1208" s="7"/>
      <c r="HN1208" s="7"/>
      <c r="HO1208" s="7"/>
      <c r="HP1208" s="7"/>
      <c r="HQ1208" s="7"/>
      <c r="HR1208" s="7"/>
      <c r="HS1208" s="7"/>
      <c r="HT1208" s="7"/>
      <c r="HU1208" s="7"/>
      <c r="HV1208" s="7"/>
      <c r="HW1208" s="7"/>
      <c r="HX1208" s="7"/>
      <c r="HY1208" s="7"/>
      <c r="HZ1208" s="7"/>
      <c r="IA1208" s="7"/>
      <c r="IB1208" s="7"/>
      <c r="IC1208" s="7"/>
      <c r="ID1208" s="7"/>
      <c r="IE1208" s="7"/>
      <c r="IF1208" s="7"/>
      <c r="IG1208" s="7"/>
      <c r="IH1208" s="7"/>
      <c r="II1208" s="7"/>
      <c r="IJ1208" s="7"/>
      <c r="IK1208" s="7"/>
      <c r="IL1208" s="7"/>
      <c r="IM1208" s="7"/>
      <c r="IN1208" s="7"/>
      <c r="IO1208" s="7"/>
      <c r="IP1208" s="7"/>
      <c r="IQ1208" s="7"/>
      <c r="IR1208" s="7"/>
      <c r="IS1208" s="7"/>
      <c r="IT1208" s="7"/>
    </row>
    <row r="1209" spans="1:254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7"/>
      <c r="DD1209" s="7"/>
      <c r="DE1209" s="7"/>
      <c r="DF1209" s="7"/>
      <c r="DG1209" s="7"/>
      <c r="DH1209" s="7"/>
      <c r="DI1209" s="7"/>
      <c r="DJ1209" s="7"/>
      <c r="DK1209" s="7"/>
      <c r="DL1209" s="7"/>
      <c r="DM1209" s="7"/>
      <c r="DN1209" s="7"/>
      <c r="DO1209" s="7"/>
      <c r="DP1209" s="7"/>
      <c r="DQ1209" s="7"/>
      <c r="DR1209" s="7"/>
      <c r="DS1209" s="7"/>
      <c r="DT1209" s="7"/>
      <c r="DU1209" s="7"/>
      <c r="DV1209" s="7"/>
      <c r="DW1209" s="7"/>
      <c r="DX1209" s="7"/>
      <c r="DY1209" s="7"/>
      <c r="DZ1209" s="7"/>
      <c r="EA1209" s="7"/>
      <c r="EB1209" s="7"/>
      <c r="EC1209" s="7"/>
      <c r="ED1209" s="7"/>
      <c r="EE1209" s="7"/>
      <c r="EF1209" s="7"/>
      <c r="EG1209" s="7"/>
      <c r="EH1209" s="7"/>
      <c r="EI1209" s="7"/>
      <c r="EJ1209" s="7"/>
      <c r="EK1209" s="7"/>
      <c r="EL1209" s="7"/>
      <c r="EM1209" s="7"/>
      <c r="EN1209" s="7"/>
      <c r="EO1209" s="7"/>
      <c r="EP1209" s="7"/>
      <c r="EQ1209" s="7"/>
      <c r="ER1209" s="7"/>
      <c r="ES1209" s="7"/>
      <c r="ET1209" s="7"/>
      <c r="EU1209" s="7"/>
      <c r="EV1209" s="7"/>
      <c r="EW1209" s="7"/>
      <c r="EX1209" s="7"/>
      <c r="EY1209" s="7"/>
      <c r="EZ1209" s="7"/>
      <c r="FA1209" s="7"/>
      <c r="FB1209" s="7"/>
      <c r="FC1209" s="7"/>
      <c r="FD1209" s="7"/>
      <c r="FE1209" s="7"/>
      <c r="FF1209" s="7"/>
      <c r="FG1209" s="7"/>
      <c r="FH1209" s="7"/>
      <c r="FI1209" s="7"/>
      <c r="FJ1209" s="7"/>
      <c r="FK1209" s="7"/>
      <c r="FL1209" s="7"/>
      <c r="FM1209" s="7"/>
      <c r="FN1209" s="7"/>
      <c r="FO1209" s="7"/>
      <c r="FP1209" s="7"/>
      <c r="FQ1209" s="7"/>
      <c r="FR1209" s="7"/>
      <c r="FS1209" s="7"/>
      <c r="FT1209" s="7"/>
      <c r="FU1209" s="7"/>
      <c r="FV1209" s="7"/>
      <c r="FW1209" s="7"/>
      <c r="FX1209" s="7"/>
      <c r="FY1209" s="7"/>
      <c r="FZ1209" s="7"/>
      <c r="GA1209" s="7"/>
      <c r="GB1209" s="7"/>
      <c r="GC1209" s="7"/>
      <c r="GD1209" s="7"/>
      <c r="GE1209" s="7"/>
      <c r="GF1209" s="7"/>
      <c r="GG1209" s="7"/>
      <c r="GH1209" s="7"/>
      <c r="GI1209" s="7"/>
      <c r="GJ1209" s="7"/>
      <c r="GK1209" s="7"/>
      <c r="GL1209" s="7"/>
      <c r="GM1209" s="7"/>
      <c r="GN1209" s="7"/>
      <c r="GO1209" s="7"/>
      <c r="GP1209" s="7"/>
      <c r="GQ1209" s="7"/>
      <c r="GR1209" s="7"/>
      <c r="GS1209" s="7"/>
      <c r="GT1209" s="7"/>
      <c r="GU1209" s="7"/>
      <c r="GV1209" s="7"/>
      <c r="GW1209" s="7"/>
      <c r="GX1209" s="7"/>
      <c r="GY1209" s="7"/>
      <c r="GZ1209" s="7"/>
      <c r="HA1209" s="7"/>
      <c r="HB1209" s="7"/>
      <c r="HC1209" s="7"/>
      <c r="HD1209" s="7"/>
      <c r="HE1209" s="7"/>
      <c r="HF1209" s="7"/>
      <c r="HG1209" s="7"/>
      <c r="HH1209" s="7"/>
      <c r="HI1209" s="7"/>
      <c r="HJ1209" s="7"/>
      <c r="HK1209" s="7"/>
      <c r="HL1209" s="7"/>
      <c r="HM1209" s="7"/>
      <c r="HN1209" s="7"/>
      <c r="HO1209" s="7"/>
      <c r="HP1209" s="7"/>
      <c r="HQ1209" s="7"/>
      <c r="HR1209" s="7"/>
      <c r="HS1209" s="7"/>
      <c r="HT1209" s="7"/>
      <c r="HU1209" s="7"/>
      <c r="HV1209" s="7"/>
      <c r="HW1209" s="7"/>
      <c r="HX1209" s="7"/>
      <c r="HY1209" s="7"/>
      <c r="HZ1209" s="7"/>
      <c r="IA1209" s="7"/>
      <c r="IB1209" s="7"/>
      <c r="IC1209" s="7"/>
      <c r="ID1209" s="7"/>
      <c r="IE1209" s="7"/>
      <c r="IF1209" s="7"/>
      <c r="IG1209" s="7"/>
      <c r="IH1209" s="7"/>
      <c r="II1209" s="7"/>
      <c r="IJ1209" s="7"/>
      <c r="IK1209" s="7"/>
      <c r="IL1209" s="7"/>
      <c r="IM1209" s="7"/>
      <c r="IN1209" s="7"/>
      <c r="IO1209" s="7"/>
      <c r="IP1209" s="7"/>
      <c r="IQ1209" s="7"/>
      <c r="IR1209" s="7"/>
      <c r="IS1209" s="7"/>
      <c r="IT1209" s="7"/>
    </row>
    <row r="1210" spans="1:254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7"/>
      <c r="DD1210" s="7"/>
      <c r="DE1210" s="7"/>
      <c r="DF1210" s="7"/>
      <c r="DG1210" s="7"/>
      <c r="DH1210" s="7"/>
      <c r="DI1210" s="7"/>
      <c r="DJ1210" s="7"/>
      <c r="DK1210" s="7"/>
      <c r="DL1210" s="7"/>
      <c r="DM1210" s="7"/>
      <c r="DN1210" s="7"/>
      <c r="DO1210" s="7"/>
      <c r="DP1210" s="7"/>
      <c r="DQ1210" s="7"/>
      <c r="DR1210" s="7"/>
      <c r="DS1210" s="7"/>
      <c r="DT1210" s="7"/>
      <c r="DU1210" s="7"/>
      <c r="DV1210" s="7"/>
      <c r="DW1210" s="7"/>
      <c r="DX1210" s="7"/>
      <c r="DY1210" s="7"/>
      <c r="DZ1210" s="7"/>
      <c r="EA1210" s="7"/>
      <c r="EB1210" s="7"/>
      <c r="EC1210" s="7"/>
      <c r="ED1210" s="7"/>
      <c r="EE1210" s="7"/>
      <c r="EF1210" s="7"/>
      <c r="EG1210" s="7"/>
      <c r="EH1210" s="7"/>
      <c r="EI1210" s="7"/>
      <c r="EJ1210" s="7"/>
      <c r="EK1210" s="7"/>
      <c r="EL1210" s="7"/>
      <c r="EM1210" s="7"/>
      <c r="EN1210" s="7"/>
      <c r="EO1210" s="7"/>
      <c r="EP1210" s="7"/>
      <c r="EQ1210" s="7"/>
      <c r="ER1210" s="7"/>
      <c r="ES1210" s="7"/>
      <c r="ET1210" s="7"/>
      <c r="EU1210" s="7"/>
      <c r="EV1210" s="7"/>
      <c r="EW1210" s="7"/>
      <c r="EX1210" s="7"/>
      <c r="EY1210" s="7"/>
      <c r="EZ1210" s="7"/>
      <c r="FA1210" s="7"/>
      <c r="FB1210" s="7"/>
      <c r="FC1210" s="7"/>
      <c r="FD1210" s="7"/>
      <c r="FE1210" s="7"/>
      <c r="FF1210" s="7"/>
      <c r="FG1210" s="7"/>
      <c r="FH1210" s="7"/>
      <c r="FI1210" s="7"/>
      <c r="FJ1210" s="7"/>
      <c r="FK1210" s="7"/>
      <c r="FL1210" s="7"/>
      <c r="FM1210" s="7"/>
      <c r="FN1210" s="7"/>
      <c r="FO1210" s="7"/>
      <c r="FP1210" s="7"/>
      <c r="FQ1210" s="7"/>
      <c r="FR1210" s="7"/>
      <c r="FS1210" s="7"/>
      <c r="FT1210" s="7"/>
      <c r="FU1210" s="7"/>
      <c r="FV1210" s="7"/>
      <c r="FW1210" s="7"/>
      <c r="FX1210" s="7"/>
      <c r="FY1210" s="7"/>
      <c r="FZ1210" s="7"/>
      <c r="GA1210" s="7"/>
      <c r="GB1210" s="7"/>
      <c r="GC1210" s="7"/>
      <c r="GD1210" s="7"/>
      <c r="GE1210" s="7"/>
      <c r="GF1210" s="7"/>
      <c r="GG1210" s="7"/>
      <c r="GH1210" s="7"/>
      <c r="GI1210" s="7"/>
      <c r="GJ1210" s="7"/>
      <c r="GK1210" s="7"/>
      <c r="GL1210" s="7"/>
      <c r="GM1210" s="7"/>
      <c r="GN1210" s="7"/>
      <c r="GO1210" s="7"/>
      <c r="GP1210" s="7"/>
      <c r="GQ1210" s="7"/>
      <c r="GR1210" s="7"/>
      <c r="GS1210" s="7"/>
      <c r="GT1210" s="7"/>
      <c r="GU1210" s="7"/>
      <c r="GV1210" s="7"/>
      <c r="GW1210" s="7"/>
      <c r="GX1210" s="7"/>
      <c r="GY1210" s="7"/>
      <c r="GZ1210" s="7"/>
      <c r="HA1210" s="7"/>
      <c r="HB1210" s="7"/>
      <c r="HC1210" s="7"/>
      <c r="HD1210" s="7"/>
      <c r="HE1210" s="7"/>
      <c r="HF1210" s="7"/>
      <c r="HG1210" s="7"/>
      <c r="HH1210" s="7"/>
      <c r="HI1210" s="7"/>
      <c r="HJ1210" s="7"/>
      <c r="HK1210" s="7"/>
      <c r="HL1210" s="7"/>
      <c r="HM1210" s="7"/>
      <c r="HN1210" s="7"/>
      <c r="HO1210" s="7"/>
      <c r="HP1210" s="7"/>
      <c r="HQ1210" s="7"/>
      <c r="HR1210" s="7"/>
      <c r="HS1210" s="7"/>
      <c r="HT1210" s="7"/>
      <c r="HU1210" s="7"/>
      <c r="HV1210" s="7"/>
      <c r="HW1210" s="7"/>
      <c r="HX1210" s="7"/>
      <c r="HY1210" s="7"/>
      <c r="HZ1210" s="7"/>
      <c r="IA1210" s="7"/>
      <c r="IB1210" s="7"/>
      <c r="IC1210" s="7"/>
      <c r="ID1210" s="7"/>
      <c r="IE1210" s="7"/>
      <c r="IF1210" s="7"/>
      <c r="IG1210" s="7"/>
      <c r="IH1210" s="7"/>
      <c r="II1210" s="7"/>
      <c r="IJ1210" s="7"/>
      <c r="IK1210" s="7"/>
      <c r="IL1210" s="7"/>
      <c r="IM1210" s="7"/>
      <c r="IN1210" s="7"/>
      <c r="IO1210" s="7"/>
      <c r="IP1210" s="7"/>
      <c r="IQ1210" s="7"/>
      <c r="IR1210" s="7"/>
      <c r="IS1210" s="7"/>
      <c r="IT1210" s="7"/>
    </row>
    <row r="1211" spans="1:254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7"/>
      <c r="DD1211" s="7"/>
      <c r="DE1211" s="7"/>
      <c r="DF1211" s="7"/>
      <c r="DG1211" s="7"/>
      <c r="DH1211" s="7"/>
      <c r="DI1211" s="7"/>
      <c r="DJ1211" s="7"/>
      <c r="DK1211" s="7"/>
      <c r="DL1211" s="7"/>
      <c r="DM1211" s="7"/>
      <c r="DN1211" s="7"/>
      <c r="DO1211" s="7"/>
      <c r="DP1211" s="7"/>
      <c r="DQ1211" s="7"/>
      <c r="DR1211" s="7"/>
      <c r="DS1211" s="7"/>
      <c r="DT1211" s="7"/>
      <c r="DU1211" s="7"/>
      <c r="DV1211" s="7"/>
      <c r="DW1211" s="7"/>
      <c r="DX1211" s="7"/>
      <c r="DY1211" s="7"/>
      <c r="DZ1211" s="7"/>
      <c r="EA1211" s="7"/>
      <c r="EB1211" s="7"/>
      <c r="EC1211" s="7"/>
      <c r="ED1211" s="7"/>
      <c r="EE1211" s="7"/>
      <c r="EF1211" s="7"/>
      <c r="EG1211" s="7"/>
      <c r="EH1211" s="7"/>
      <c r="EI1211" s="7"/>
      <c r="EJ1211" s="7"/>
      <c r="EK1211" s="7"/>
      <c r="EL1211" s="7"/>
      <c r="EM1211" s="7"/>
      <c r="EN1211" s="7"/>
      <c r="EO1211" s="7"/>
      <c r="EP1211" s="7"/>
      <c r="EQ1211" s="7"/>
      <c r="ER1211" s="7"/>
      <c r="ES1211" s="7"/>
      <c r="ET1211" s="7"/>
      <c r="EU1211" s="7"/>
      <c r="EV1211" s="7"/>
      <c r="EW1211" s="7"/>
      <c r="EX1211" s="7"/>
      <c r="EY1211" s="7"/>
      <c r="EZ1211" s="7"/>
      <c r="FA1211" s="7"/>
      <c r="FB1211" s="7"/>
      <c r="FC1211" s="7"/>
      <c r="FD1211" s="7"/>
      <c r="FE1211" s="7"/>
      <c r="FF1211" s="7"/>
      <c r="FG1211" s="7"/>
      <c r="FH1211" s="7"/>
      <c r="FI1211" s="7"/>
      <c r="FJ1211" s="7"/>
      <c r="FK1211" s="7"/>
      <c r="FL1211" s="7"/>
      <c r="FM1211" s="7"/>
      <c r="FN1211" s="7"/>
      <c r="FO1211" s="7"/>
      <c r="FP1211" s="7"/>
      <c r="FQ1211" s="7"/>
      <c r="FR1211" s="7"/>
      <c r="FS1211" s="7"/>
      <c r="FT1211" s="7"/>
      <c r="FU1211" s="7"/>
      <c r="FV1211" s="7"/>
      <c r="FW1211" s="7"/>
      <c r="FX1211" s="7"/>
      <c r="FY1211" s="7"/>
      <c r="FZ1211" s="7"/>
      <c r="GA1211" s="7"/>
      <c r="GB1211" s="7"/>
      <c r="GC1211" s="7"/>
      <c r="GD1211" s="7"/>
      <c r="GE1211" s="7"/>
      <c r="GF1211" s="7"/>
      <c r="GG1211" s="7"/>
      <c r="GH1211" s="7"/>
      <c r="GI1211" s="7"/>
      <c r="GJ1211" s="7"/>
      <c r="GK1211" s="7"/>
      <c r="GL1211" s="7"/>
      <c r="GM1211" s="7"/>
      <c r="GN1211" s="7"/>
      <c r="GO1211" s="7"/>
      <c r="GP1211" s="7"/>
      <c r="GQ1211" s="7"/>
      <c r="GR1211" s="7"/>
      <c r="GS1211" s="7"/>
      <c r="GT1211" s="7"/>
      <c r="GU1211" s="7"/>
      <c r="GV1211" s="7"/>
      <c r="GW1211" s="7"/>
      <c r="GX1211" s="7"/>
      <c r="GY1211" s="7"/>
      <c r="GZ1211" s="7"/>
      <c r="HA1211" s="7"/>
      <c r="HB1211" s="7"/>
      <c r="HC1211" s="7"/>
      <c r="HD1211" s="7"/>
      <c r="HE1211" s="7"/>
      <c r="HF1211" s="7"/>
      <c r="HG1211" s="7"/>
      <c r="HH1211" s="7"/>
      <c r="HI1211" s="7"/>
      <c r="HJ1211" s="7"/>
      <c r="HK1211" s="7"/>
      <c r="HL1211" s="7"/>
      <c r="HM1211" s="7"/>
      <c r="HN1211" s="7"/>
      <c r="HO1211" s="7"/>
      <c r="HP1211" s="7"/>
      <c r="HQ1211" s="7"/>
      <c r="HR1211" s="7"/>
      <c r="HS1211" s="7"/>
      <c r="HT1211" s="7"/>
      <c r="HU1211" s="7"/>
      <c r="HV1211" s="7"/>
      <c r="HW1211" s="7"/>
      <c r="HX1211" s="7"/>
      <c r="HY1211" s="7"/>
      <c r="HZ1211" s="7"/>
      <c r="IA1211" s="7"/>
      <c r="IB1211" s="7"/>
      <c r="IC1211" s="7"/>
      <c r="ID1211" s="7"/>
      <c r="IE1211" s="7"/>
      <c r="IF1211" s="7"/>
      <c r="IG1211" s="7"/>
      <c r="IH1211" s="7"/>
      <c r="II1211" s="7"/>
      <c r="IJ1211" s="7"/>
      <c r="IK1211" s="7"/>
      <c r="IL1211" s="7"/>
      <c r="IM1211" s="7"/>
      <c r="IN1211" s="7"/>
      <c r="IO1211" s="7"/>
      <c r="IP1211" s="7"/>
      <c r="IQ1211" s="7"/>
      <c r="IR1211" s="7"/>
      <c r="IS1211" s="7"/>
      <c r="IT1211" s="7"/>
    </row>
    <row r="1212" spans="1:254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7"/>
      <c r="DD1212" s="7"/>
      <c r="DE1212" s="7"/>
      <c r="DF1212" s="7"/>
      <c r="DG1212" s="7"/>
      <c r="DH1212" s="7"/>
      <c r="DI1212" s="7"/>
      <c r="DJ1212" s="7"/>
      <c r="DK1212" s="7"/>
      <c r="DL1212" s="7"/>
      <c r="DM1212" s="7"/>
      <c r="DN1212" s="7"/>
      <c r="DO1212" s="7"/>
      <c r="DP1212" s="7"/>
      <c r="DQ1212" s="7"/>
      <c r="DR1212" s="7"/>
      <c r="DS1212" s="7"/>
      <c r="DT1212" s="7"/>
      <c r="DU1212" s="7"/>
      <c r="DV1212" s="7"/>
      <c r="DW1212" s="7"/>
      <c r="DX1212" s="7"/>
      <c r="DY1212" s="7"/>
      <c r="DZ1212" s="7"/>
      <c r="EA1212" s="7"/>
      <c r="EB1212" s="7"/>
      <c r="EC1212" s="7"/>
      <c r="ED1212" s="7"/>
      <c r="EE1212" s="7"/>
      <c r="EF1212" s="7"/>
      <c r="EG1212" s="7"/>
      <c r="EH1212" s="7"/>
      <c r="EI1212" s="7"/>
      <c r="EJ1212" s="7"/>
      <c r="EK1212" s="7"/>
      <c r="EL1212" s="7"/>
      <c r="EM1212" s="7"/>
      <c r="EN1212" s="7"/>
      <c r="EO1212" s="7"/>
      <c r="EP1212" s="7"/>
      <c r="EQ1212" s="7"/>
      <c r="ER1212" s="7"/>
      <c r="ES1212" s="7"/>
      <c r="ET1212" s="7"/>
      <c r="EU1212" s="7"/>
      <c r="EV1212" s="7"/>
      <c r="EW1212" s="7"/>
      <c r="EX1212" s="7"/>
      <c r="EY1212" s="7"/>
      <c r="EZ1212" s="7"/>
      <c r="FA1212" s="7"/>
      <c r="FB1212" s="7"/>
      <c r="FC1212" s="7"/>
      <c r="FD1212" s="7"/>
      <c r="FE1212" s="7"/>
      <c r="FF1212" s="7"/>
      <c r="FG1212" s="7"/>
      <c r="FH1212" s="7"/>
      <c r="FI1212" s="7"/>
      <c r="FJ1212" s="7"/>
      <c r="FK1212" s="7"/>
      <c r="FL1212" s="7"/>
      <c r="FM1212" s="7"/>
      <c r="FN1212" s="7"/>
      <c r="FO1212" s="7"/>
      <c r="FP1212" s="7"/>
      <c r="FQ1212" s="7"/>
      <c r="FR1212" s="7"/>
      <c r="FS1212" s="7"/>
      <c r="FT1212" s="7"/>
      <c r="FU1212" s="7"/>
      <c r="FV1212" s="7"/>
      <c r="FW1212" s="7"/>
      <c r="FX1212" s="7"/>
      <c r="FY1212" s="7"/>
      <c r="FZ1212" s="7"/>
      <c r="GA1212" s="7"/>
      <c r="GB1212" s="7"/>
      <c r="GC1212" s="7"/>
      <c r="GD1212" s="7"/>
      <c r="GE1212" s="7"/>
      <c r="GF1212" s="7"/>
      <c r="GG1212" s="7"/>
      <c r="GH1212" s="7"/>
      <c r="GI1212" s="7"/>
      <c r="GJ1212" s="7"/>
      <c r="GK1212" s="7"/>
      <c r="GL1212" s="7"/>
      <c r="GM1212" s="7"/>
      <c r="GN1212" s="7"/>
      <c r="GO1212" s="7"/>
      <c r="GP1212" s="7"/>
      <c r="GQ1212" s="7"/>
      <c r="GR1212" s="7"/>
      <c r="GS1212" s="7"/>
      <c r="GT1212" s="7"/>
      <c r="GU1212" s="7"/>
      <c r="GV1212" s="7"/>
      <c r="GW1212" s="7"/>
      <c r="GX1212" s="7"/>
      <c r="GY1212" s="7"/>
      <c r="GZ1212" s="7"/>
      <c r="HA1212" s="7"/>
      <c r="HB1212" s="7"/>
      <c r="HC1212" s="7"/>
      <c r="HD1212" s="7"/>
      <c r="HE1212" s="7"/>
      <c r="HF1212" s="7"/>
      <c r="HG1212" s="7"/>
      <c r="HH1212" s="7"/>
      <c r="HI1212" s="7"/>
      <c r="HJ1212" s="7"/>
      <c r="HK1212" s="7"/>
      <c r="HL1212" s="7"/>
      <c r="HM1212" s="7"/>
      <c r="HN1212" s="7"/>
      <c r="HO1212" s="7"/>
      <c r="HP1212" s="7"/>
      <c r="HQ1212" s="7"/>
      <c r="HR1212" s="7"/>
      <c r="HS1212" s="7"/>
      <c r="HT1212" s="7"/>
      <c r="HU1212" s="7"/>
      <c r="HV1212" s="7"/>
      <c r="HW1212" s="7"/>
      <c r="HX1212" s="7"/>
      <c r="HY1212" s="7"/>
      <c r="HZ1212" s="7"/>
      <c r="IA1212" s="7"/>
      <c r="IB1212" s="7"/>
      <c r="IC1212" s="7"/>
      <c r="ID1212" s="7"/>
      <c r="IE1212" s="7"/>
      <c r="IF1212" s="7"/>
      <c r="IG1212" s="7"/>
      <c r="IH1212" s="7"/>
      <c r="II1212" s="7"/>
      <c r="IJ1212" s="7"/>
      <c r="IK1212" s="7"/>
      <c r="IL1212" s="7"/>
      <c r="IM1212" s="7"/>
      <c r="IN1212" s="7"/>
      <c r="IO1212" s="7"/>
      <c r="IP1212" s="7"/>
      <c r="IQ1212" s="7"/>
      <c r="IR1212" s="7"/>
      <c r="IS1212" s="7"/>
      <c r="IT1212" s="7"/>
    </row>
    <row r="1213" spans="1:254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7"/>
      <c r="DD1213" s="7"/>
      <c r="DE1213" s="7"/>
      <c r="DF1213" s="7"/>
      <c r="DG1213" s="7"/>
      <c r="DH1213" s="7"/>
      <c r="DI1213" s="7"/>
      <c r="DJ1213" s="7"/>
      <c r="DK1213" s="7"/>
      <c r="DL1213" s="7"/>
      <c r="DM1213" s="7"/>
      <c r="DN1213" s="7"/>
      <c r="DO1213" s="7"/>
      <c r="DP1213" s="7"/>
      <c r="DQ1213" s="7"/>
      <c r="DR1213" s="7"/>
      <c r="DS1213" s="7"/>
      <c r="DT1213" s="7"/>
      <c r="DU1213" s="7"/>
      <c r="DV1213" s="7"/>
      <c r="DW1213" s="7"/>
      <c r="DX1213" s="7"/>
      <c r="DY1213" s="7"/>
      <c r="DZ1213" s="7"/>
      <c r="EA1213" s="7"/>
      <c r="EB1213" s="7"/>
      <c r="EC1213" s="7"/>
      <c r="ED1213" s="7"/>
      <c r="EE1213" s="7"/>
      <c r="EF1213" s="7"/>
      <c r="EG1213" s="7"/>
      <c r="EH1213" s="7"/>
      <c r="EI1213" s="7"/>
      <c r="EJ1213" s="7"/>
      <c r="EK1213" s="7"/>
      <c r="EL1213" s="7"/>
      <c r="EM1213" s="7"/>
      <c r="EN1213" s="7"/>
      <c r="EO1213" s="7"/>
      <c r="EP1213" s="7"/>
      <c r="EQ1213" s="7"/>
      <c r="ER1213" s="7"/>
      <c r="ES1213" s="7"/>
      <c r="ET1213" s="7"/>
      <c r="EU1213" s="7"/>
      <c r="EV1213" s="7"/>
      <c r="EW1213" s="7"/>
      <c r="EX1213" s="7"/>
      <c r="EY1213" s="7"/>
      <c r="EZ1213" s="7"/>
      <c r="FA1213" s="7"/>
      <c r="FB1213" s="7"/>
      <c r="FC1213" s="7"/>
      <c r="FD1213" s="7"/>
      <c r="FE1213" s="7"/>
      <c r="FF1213" s="7"/>
      <c r="FG1213" s="7"/>
      <c r="FH1213" s="7"/>
      <c r="FI1213" s="7"/>
      <c r="FJ1213" s="7"/>
      <c r="FK1213" s="7"/>
      <c r="FL1213" s="7"/>
      <c r="FM1213" s="7"/>
      <c r="FN1213" s="7"/>
      <c r="FO1213" s="7"/>
      <c r="FP1213" s="7"/>
      <c r="FQ1213" s="7"/>
      <c r="FR1213" s="7"/>
      <c r="FS1213" s="7"/>
      <c r="FT1213" s="7"/>
      <c r="FU1213" s="7"/>
      <c r="FV1213" s="7"/>
      <c r="FW1213" s="7"/>
      <c r="FX1213" s="7"/>
      <c r="FY1213" s="7"/>
      <c r="FZ1213" s="7"/>
      <c r="GA1213" s="7"/>
      <c r="GB1213" s="7"/>
      <c r="GC1213" s="7"/>
      <c r="GD1213" s="7"/>
      <c r="GE1213" s="7"/>
      <c r="GF1213" s="7"/>
      <c r="GG1213" s="7"/>
      <c r="GH1213" s="7"/>
      <c r="GI1213" s="7"/>
      <c r="GJ1213" s="7"/>
      <c r="GK1213" s="7"/>
      <c r="GL1213" s="7"/>
      <c r="GM1213" s="7"/>
      <c r="GN1213" s="7"/>
      <c r="GO1213" s="7"/>
      <c r="GP1213" s="7"/>
      <c r="GQ1213" s="7"/>
      <c r="GR1213" s="7"/>
      <c r="GS1213" s="7"/>
      <c r="GT1213" s="7"/>
      <c r="GU1213" s="7"/>
      <c r="GV1213" s="7"/>
      <c r="GW1213" s="7"/>
      <c r="GX1213" s="7"/>
      <c r="GY1213" s="7"/>
      <c r="GZ1213" s="7"/>
      <c r="HA1213" s="7"/>
      <c r="HB1213" s="7"/>
      <c r="HC1213" s="7"/>
      <c r="HD1213" s="7"/>
      <c r="HE1213" s="7"/>
      <c r="HF1213" s="7"/>
      <c r="HG1213" s="7"/>
      <c r="HH1213" s="7"/>
      <c r="HI1213" s="7"/>
      <c r="HJ1213" s="7"/>
      <c r="HK1213" s="7"/>
      <c r="HL1213" s="7"/>
      <c r="HM1213" s="7"/>
      <c r="HN1213" s="7"/>
      <c r="HO1213" s="7"/>
      <c r="HP1213" s="7"/>
      <c r="HQ1213" s="7"/>
      <c r="HR1213" s="7"/>
      <c r="HS1213" s="7"/>
      <c r="HT1213" s="7"/>
      <c r="HU1213" s="7"/>
      <c r="HV1213" s="7"/>
      <c r="HW1213" s="7"/>
      <c r="HX1213" s="7"/>
      <c r="HY1213" s="7"/>
      <c r="HZ1213" s="7"/>
      <c r="IA1213" s="7"/>
      <c r="IB1213" s="7"/>
      <c r="IC1213" s="7"/>
      <c r="ID1213" s="7"/>
      <c r="IE1213" s="7"/>
      <c r="IF1213" s="7"/>
      <c r="IG1213" s="7"/>
      <c r="IH1213" s="7"/>
      <c r="II1213" s="7"/>
      <c r="IJ1213" s="7"/>
      <c r="IK1213" s="7"/>
      <c r="IL1213" s="7"/>
      <c r="IM1213" s="7"/>
      <c r="IN1213" s="7"/>
      <c r="IO1213" s="7"/>
      <c r="IP1213" s="7"/>
      <c r="IQ1213" s="7"/>
      <c r="IR1213" s="7"/>
      <c r="IS1213" s="7"/>
      <c r="IT1213" s="7"/>
    </row>
    <row r="1214" spans="1:254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7"/>
      <c r="DD1214" s="7"/>
      <c r="DE1214" s="7"/>
      <c r="DF1214" s="7"/>
      <c r="DG1214" s="7"/>
      <c r="DH1214" s="7"/>
      <c r="DI1214" s="7"/>
      <c r="DJ1214" s="7"/>
      <c r="DK1214" s="7"/>
      <c r="DL1214" s="7"/>
      <c r="DM1214" s="7"/>
      <c r="DN1214" s="7"/>
      <c r="DO1214" s="7"/>
      <c r="DP1214" s="7"/>
      <c r="DQ1214" s="7"/>
      <c r="DR1214" s="7"/>
      <c r="DS1214" s="7"/>
      <c r="DT1214" s="7"/>
      <c r="DU1214" s="7"/>
      <c r="DV1214" s="7"/>
      <c r="DW1214" s="7"/>
      <c r="DX1214" s="7"/>
      <c r="DY1214" s="7"/>
      <c r="DZ1214" s="7"/>
      <c r="EA1214" s="7"/>
      <c r="EB1214" s="7"/>
      <c r="EC1214" s="7"/>
      <c r="ED1214" s="7"/>
      <c r="EE1214" s="7"/>
      <c r="EF1214" s="7"/>
      <c r="EG1214" s="7"/>
      <c r="EH1214" s="7"/>
      <c r="EI1214" s="7"/>
      <c r="EJ1214" s="7"/>
      <c r="EK1214" s="7"/>
      <c r="EL1214" s="7"/>
      <c r="EM1214" s="7"/>
      <c r="EN1214" s="7"/>
      <c r="EO1214" s="7"/>
      <c r="EP1214" s="7"/>
      <c r="EQ1214" s="7"/>
      <c r="ER1214" s="7"/>
      <c r="ES1214" s="7"/>
      <c r="ET1214" s="7"/>
      <c r="EU1214" s="7"/>
      <c r="EV1214" s="7"/>
      <c r="EW1214" s="7"/>
      <c r="EX1214" s="7"/>
      <c r="EY1214" s="7"/>
      <c r="EZ1214" s="7"/>
      <c r="FA1214" s="7"/>
      <c r="FB1214" s="7"/>
      <c r="FC1214" s="7"/>
      <c r="FD1214" s="7"/>
      <c r="FE1214" s="7"/>
      <c r="FF1214" s="7"/>
      <c r="FG1214" s="7"/>
      <c r="FH1214" s="7"/>
      <c r="FI1214" s="7"/>
      <c r="FJ1214" s="7"/>
      <c r="FK1214" s="7"/>
      <c r="FL1214" s="7"/>
      <c r="FM1214" s="7"/>
      <c r="FN1214" s="7"/>
      <c r="FO1214" s="7"/>
      <c r="FP1214" s="7"/>
      <c r="FQ1214" s="7"/>
      <c r="FR1214" s="7"/>
      <c r="FS1214" s="7"/>
      <c r="FT1214" s="7"/>
      <c r="FU1214" s="7"/>
      <c r="FV1214" s="7"/>
      <c r="FW1214" s="7"/>
      <c r="FX1214" s="7"/>
      <c r="FY1214" s="7"/>
      <c r="FZ1214" s="7"/>
      <c r="GA1214" s="7"/>
      <c r="GB1214" s="7"/>
      <c r="GC1214" s="7"/>
      <c r="GD1214" s="7"/>
      <c r="GE1214" s="7"/>
      <c r="GF1214" s="7"/>
      <c r="GG1214" s="7"/>
      <c r="GH1214" s="7"/>
      <c r="GI1214" s="7"/>
      <c r="GJ1214" s="7"/>
      <c r="GK1214" s="7"/>
      <c r="GL1214" s="7"/>
      <c r="GM1214" s="7"/>
      <c r="GN1214" s="7"/>
      <c r="GO1214" s="7"/>
      <c r="GP1214" s="7"/>
      <c r="GQ1214" s="7"/>
      <c r="GR1214" s="7"/>
      <c r="GS1214" s="7"/>
      <c r="GT1214" s="7"/>
      <c r="GU1214" s="7"/>
      <c r="GV1214" s="7"/>
      <c r="GW1214" s="7"/>
      <c r="GX1214" s="7"/>
      <c r="GY1214" s="7"/>
      <c r="GZ1214" s="7"/>
      <c r="HA1214" s="7"/>
      <c r="HB1214" s="7"/>
      <c r="HC1214" s="7"/>
      <c r="HD1214" s="7"/>
      <c r="HE1214" s="7"/>
      <c r="HF1214" s="7"/>
      <c r="HG1214" s="7"/>
      <c r="HH1214" s="7"/>
      <c r="HI1214" s="7"/>
      <c r="HJ1214" s="7"/>
      <c r="HK1214" s="7"/>
      <c r="HL1214" s="7"/>
      <c r="HM1214" s="7"/>
      <c r="HN1214" s="7"/>
      <c r="HO1214" s="7"/>
      <c r="HP1214" s="7"/>
      <c r="HQ1214" s="7"/>
      <c r="HR1214" s="7"/>
      <c r="HS1214" s="7"/>
      <c r="HT1214" s="7"/>
      <c r="HU1214" s="7"/>
      <c r="HV1214" s="7"/>
      <c r="HW1214" s="7"/>
      <c r="HX1214" s="7"/>
      <c r="HY1214" s="7"/>
      <c r="HZ1214" s="7"/>
      <c r="IA1214" s="7"/>
      <c r="IB1214" s="7"/>
      <c r="IC1214" s="7"/>
      <c r="ID1214" s="7"/>
      <c r="IE1214" s="7"/>
      <c r="IF1214" s="7"/>
      <c r="IG1214" s="7"/>
      <c r="IH1214" s="7"/>
      <c r="II1214" s="7"/>
      <c r="IJ1214" s="7"/>
      <c r="IK1214" s="7"/>
      <c r="IL1214" s="7"/>
      <c r="IM1214" s="7"/>
      <c r="IN1214" s="7"/>
      <c r="IO1214" s="7"/>
      <c r="IP1214" s="7"/>
      <c r="IQ1214" s="7"/>
      <c r="IR1214" s="7"/>
      <c r="IS1214" s="7"/>
      <c r="IT1214" s="7"/>
    </row>
    <row r="1215" spans="1:254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7"/>
      <c r="DD1215" s="7"/>
      <c r="DE1215" s="7"/>
      <c r="DF1215" s="7"/>
      <c r="DG1215" s="7"/>
      <c r="DH1215" s="7"/>
      <c r="DI1215" s="7"/>
      <c r="DJ1215" s="7"/>
      <c r="DK1215" s="7"/>
      <c r="DL1215" s="7"/>
      <c r="DM1215" s="7"/>
      <c r="DN1215" s="7"/>
      <c r="DO1215" s="7"/>
      <c r="DP1215" s="7"/>
      <c r="DQ1215" s="7"/>
      <c r="DR1215" s="7"/>
      <c r="DS1215" s="7"/>
      <c r="DT1215" s="7"/>
      <c r="DU1215" s="7"/>
      <c r="DV1215" s="7"/>
      <c r="DW1215" s="7"/>
      <c r="DX1215" s="7"/>
      <c r="DY1215" s="7"/>
      <c r="DZ1215" s="7"/>
      <c r="EA1215" s="7"/>
      <c r="EB1215" s="7"/>
      <c r="EC1215" s="7"/>
      <c r="ED1215" s="7"/>
      <c r="EE1215" s="7"/>
      <c r="EF1215" s="7"/>
      <c r="EG1215" s="7"/>
      <c r="EH1215" s="7"/>
      <c r="EI1215" s="7"/>
      <c r="EJ1215" s="7"/>
      <c r="EK1215" s="7"/>
      <c r="EL1215" s="7"/>
      <c r="EM1215" s="7"/>
      <c r="EN1215" s="7"/>
      <c r="EO1215" s="7"/>
      <c r="EP1215" s="7"/>
      <c r="EQ1215" s="7"/>
      <c r="ER1215" s="7"/>
      <c r="ES1215" s="7"/>
      <c r="ET1215" s="7"/>
      <c r="EU1215" s="7"/>
      <c r="EV1215" s="7"/>
      <c r="EW1215" s="7"/>
      <c r="EX1215" s="7"/>
      <c r="EY1215" s="7"/>
      <c r="EZ1215" s="7"/>
      <c r="FA1215" s="7"/>
      <c r="FB1215" s="7"/>
      <c r="FC1215" s="7"/>
      <c r="FD1215" s="7"/>
      <c r="FE1215" s="7"/>
      <c r="FF1215" s="7"/>
      <c r="FG1215" s="7"/>
      <c r="FH1215" s="7"/>
      <c r="FI1215" s="7"/>
      <c r="FJ1215" s="7"/>
      <c r="FK1215" s="7"/>
      <c r="FL1215" s="7"/>
      <c r="FM1215" s="7"/>
      <c r="FN1215" s="7"/>
      <c r="FO1215" s="7"/>
      <c r="FP1215" s="7"/>
      <c r="FQ1215" s="7"/>
      <c r="FR1215" s="7"/>
      <c r="FS1215" s="7"/>
      <c r="FT1215" s="7"/>
      <c r="FU1215" s="7"/>
      <c r="FV1215" s="7"/>
      <c r="FW1215" s="7"/>
      <c r="FX1215" s="7"/>
      <c r="FY1215" s="7"/>
      <c r="FZ1215" s="7"/>
      <c r="GA1215" s="7"/>
      <c r="GB1215" s="7"/>
      <c r="GC1215" s="7"/>
      <c r="GD1215" s="7"/>
      <c r="GE1215" s="7"/>
      <c r="GF1215" s="7"/>
      <c r="GG1215" s="7"/>
      <c r="GH1215" s="7"/>
      <c r="GI1215" s="7"/>
      <c r="GJ1215" s="7"/>
      <c r="GK1215" s="7"/>
      <c r="GL1215" s="7"/>
      <c r="GM1215" s="7"/>
      <c r="GN1215" s="7"/>
      <c r="GO1215" s="7"/>
      <c r="GP1215" s="7"/>
      <c r="GQ1215" s="7"/>
      <c r="GR1215" s="7"/>
      <c r="GS1215" s="7"/>
      <c r="GT1215" s="7"/>
      <c r="GU1215" s="7"/>
      <c r="GV1215" s="7"/>
      <c r="GW1215" s="7"/>
      <c r="GX1215" s="7"/>
      <c r="GY1215" s="7"/>
      <c r="GZ1215" s="7"/>
      <c r="HA1215" s="7"/>
      <c r="HB1215" s="7"/>
      <c r="HC1215" s="7"/>
      <c r="HD1215" s="7"/>
      <c r="HE1215" s="7"/>
      <c r="HF1215" s="7"/>
      <c r="HG1215" s="7"/>
      <c r="HH1215" s="7"/>
      <c r="HI1215" s="7"/>
      <c r="HJ1215" s="7"/>
      <c r="HK1215" s="7"/>
      <c r="HL1215" s="7"/>
      <c r="HM1215" s="7"/>
      <c r="HN1215" s="7"/>
      <c r="HO1215" s="7"/>
      <c r="HP1215" s="7"/>
      <c r="HQ1215" s="7"/>
      <c r="HR1215" s="7"/>
      <c r="HS1215" s="7"/>
      <c r="HT1215" s="7"/>
      <c r="HU1215" s="7"/>
      <c r="HV1215" s="7"/>
      <c r="HW1215" s="7"/>
      <c r="HX1215" s="7"/>
      <c r="HY1215" s="7"/>
      <c r="HZ1215" s="7"/>
      <c r="IA1215" s="7"/>
      <c r="IB1215" s="7"/>
      <c r="IC1215" s="7"/>
      <c r="ID1215" s="7"/>
      <c r="IE1215" s="7"/>
      <c r="IF1215" s="7"/>
      <c r="IG1215" s="7"/>
      <c r="IH1215" s="7"/>
      <c r="II1215" s="7"/>
      <c r="IJ1215" s="7"/>
      <c r="IK1215" s="7"/>
      <c r="IL1215" s="7"/>
      <c r="IM1215" s="7"/>
      <c r="IN1215" s="7"/>
      <c r="IO1215" s="7"/>
      <c r="IP1215" s="7"/>
      <c r="IQ1215" s="7"/>
      <c r="IR1215" s="7"/>
      <c r="IS1215" s="7"/>
      <c r="IT1215" s="7"/>
    </row>
    <row r="1216" spans="1:254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7"/>
      <c r="DD1216" s="7"/>
      <c r="DE1216" s="7"/>
      <c r="DF1216" s="7"/>
      <c r="DG1216" s="7"/>
      <c r="DH1216" s="7"/>
      <c r="DI1216" s="7"/>
      <c r="DJ1216" s="7"/>
      <c r="DK1216" s="7"/>
      <c r="DL1216" s="7"/>
      <c r="DM1216" s="7"/>
      <c r="DN1216" s="7"/>
      <c r="DO1216" s="7"/>
      <c r="DP1216" s="7"/>
      <c r="DQ1216" s="7"/>
      <c r="DR1216" s="7"/>
      <c r="DS1216" s="7"/>
      <c r="DT1216" s="7"/>
      <c r="DU1216" s="7"/>
      <c r="DV1216" s="7"/>
      <c r="DW1216" s="7"/>
      <c r="DX1216" s="7"/>
      <c r="DY1216" s="7"/>
      <c r="DZ1216" s="7"/>
      <c r="EA1216" s="7"/>
      <c r="EB1216" s="7"/>
      <c r="EC1216" s="7"/>
      <c r="ED1216" s="7"/>
      <c r="EE1216" s="7"/>
      <c r="EF1216" s="7"/>
      <c r="EG1216" s="7"/>
      <c r="EH1216" s="7"/>
      <c r="EI1216" s="7"/>
      <c r="EJ1216" s="7"/>
      <c r="EK1216" s="7"/>
      <c r="EL1216" s="7"/>
      <c r="EM1216" s="7"/>
      <c r="EN1216" s="7"/>
      <c r="EO1216" s="7"/>
      <c r="EP1216" s="7"/>
      <c r="EQ1216" s="7"/>
      <c r="ER1216" s="7"/>
      <c r="ES1216" s="7"/>
      <c r="ET1216" s="7"/>
      <c r="EU1216" s="7"/>
      <c r="EV1216" s="7"/>
      <c r="EW1216" s="7"/>
      <c r="EX1216" s="7"/>
      <c r="EY1216" s="7"/>
      <c r="EZ1216" s="7"/>
      <c r="FA1216" s="7"/>
      <c r="FB1216" s="7"/>
      <c r="FC1216" s="7"/>
      <c r="FD1216" s="7"/>
      <c r="FE1216" s="7"/>
      <c r="FF1216" s="7"/>
      <c r="FG1216" s="7"/>
      <c r="FH1216" s="7"/>
      <c r="FI1216" s="7"/>
      <c r="FJ1216" s="7"/>
      <c r="FK1216" s="7"/>
      <c r="FL1216" s="7"/>
      <c r="FM1216" s="7"/>
      <c r="FN1216" s="7"/>
      <c r="FO1216" s="7"/>
      <c r="FP1216" s="7"/>
      <c r="FQ1216" s="7"/>
      <c r="FR1216" s="7"/>
      <c r="FS1216" s="7"/>
      <c r="FT1216" s="7"/>
      <c r="FU1216" s="7"/>
      <c r="FV1216" s="7"/>
      <c r="FW1216" s="7"/>
      <c r="FX1216" s="7"/>
      <c r="FY1216" s="7"/>
      <c r="FZ1216" s="7"/>
      <c r="GA1216" s="7"/>
      <c r="GB1216" s="7"/>
      <c r="GC1216" s="7"/>
      <c r="GD1216" s="7"/>
      <c r="GE1216" s="7"/>
      <c r="GF1216" s="7"/>
      <c r="GG1216" s="7"/>
      <c r="GH1216" s="7"/>
      <c r="GI1216" s="7"/>
      <c r="GJ1216" s="7"/>
      <c r="GK1216" s="7"/>
      <c r="GL1216" s="7"/>
      <c r="GM1216" s="7"/>
      <c r="GN1216" s="7"/>
      <c r="GO1216" s="7"/>
      <c r="GP1216" s="7"/>
      <c r="GQ1216" s="7"/>
      <c r="GR1216" s="7"/>
      <c r="GS1216" s="7"/>
      <c r="GT1216" s="7"/>
      <c r="GU1216" s="7"/>
      <c r="GV1216" s="7"/>
      <c r="GW1216" s="7"/>
      <c r="GX1216" s="7"/>
      <c r="GY1216" s="7"/>
      <c r="GZ1216" s="7"/>
      <c r="HA1216" s="7"/>
      <c r="HB1216" s="7"/>
      <c r="HC1216" s="7"/>
      <c r="HD1216" s="7"/>
      <c r="HE1216" s="7"/>
      <c r="HF1216" s="7"/>
      <c r="HG1216" s="7"/>
      <c r="HH1216" s="7"/>
      <c r="HI1216" s="7"/>
      <c r="HJ1216" s="7"/>
      <c r="HK1216" s="7"/>
      <c r="HL1216" s="7"/>
      <c r="HM1216" s="7"/>
      <c r="HN1216" s="7"/>
      <c r="HO1216" s="7"/>
      <c r="HP1216" s="7"/>
      <c r="HQ1216" s="7"/>
      <c r="HR1216" s="7"/>
      <c r="HS1216" s="7"/>
      <c r="HT1216" s="7"/>
      <c r="HU1216" s="7"/>
      <c r="HV1216" s="7"/>
      <c r="HW1216" s="7"/>
      <c r="HX1216" s="7"/>
      <c r="HY1216" s="7"/>
      <c r="HZ1216" s="7"/>
      <c r="IA1216" s="7"/>
      <c r="IB1216" s="7"/>
      <c r="IC1216" s="7"/>
      <c r="ID1216" s="7"/>
      <c r="IE1216" s="7"/>
      <c r="IF1216" s="7"/>
      <c r="IG1216" s="7"/>
      <c r="IH1216" s="7"/>
      <c r="II1216" s="7"/>
      <c r="IJ1216" s="7"/>
      <c r="IK1216" s="7"/>
      <c r="IL1216" s="7"/>
      <c r="IM1216" s="7"/>
      <c r="IN1216" s="7"/>
      <c r="IO1216" s="7"/>
      <c r="IP1216" s="7"/>
      <c r="IQ1216" s="7"/>
      <c r="IR1216" s="7"/>
      <c r="IS1216" s="7"/>
      <c r="IT1216" s="7"/>
    </row>
    <row r="1217" spans="1:254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  <c r="DV1217" s="7"/>
      <c r="DW1217" s="7"/>
      <c r="DX1217" s="7"/>
      <c r="DY1217" s="7"/>
      <c r="DZ1217" s="7"/>
      <c r="EA1217" s="7"/>
      <c r="EB1217" s="7"/>
      <c r="EC1217" s="7"/>
      <c r="ED1217" s="7"/>
      <c r="EE1217" s="7"/>
      <c r="EF1217" s="7"/>
      <c r="EG1217" s="7"/>
      <c r="EH1217" s="7"/>
      <c r="EI1217" s="7"/>
      <c r="EJ1217" s="7"/>
      <c r="EK1217" s="7"/>
      <c r="EL1217" s="7"/>
      <c r="EM1217" s="7"/>
      <c r="EN1217" s="7"/>
      <c r="EO1217" s="7"/>
      <c r="EP1217" s="7"/>
      <c r="EQ1217" s="7"/>
      <c r="ER1217" s="7"/>
      <c r="ES1217" s="7"/>
      <c r="ET1217" s="7"/>
      <c r="EU1217" s="7"/>
      <c r="EV1217" s="7"/>
      <c r="EW1217" s="7"/>
      <c r="EX1217" s="7"/>
      <c r="EY1217" s="7"/>
      <c r="EZ1217" s="7"/>
      <c r="FA1217" s="7"/>
      <c r="FB1217" s="7"/>
      <c r="FC1217" s="7"/>
      <c r="FD1217" s="7"/>
      <c r="FE1217" s="7"/>
      <c r="FF1217" s="7"/>
      <c r="FG1217" s="7"/>
      <c r="FH1217" s="7"/>
      <c r="FI1217" s="7"/>
      <c r="FJ1217" s="7"/>
      <c r="FK1217" s="7"/>
      <c r="FL1217" s="7"/>
      <c r="FM1217" s="7"/>
      <c r="FN1217" s="7"/>
      <c r="FO1217" s="7"/>
      <c r="FP1217" s="7"/>
      <c r="FQ1217" s="7"/>
      <c r="FR1217" s="7"/>
      <c r="FS1217" s="7"/>
      <c r="FT1217" s="7"/>
      <c r="FU1217" s="7"/>
      <c r="FV1217" s="7"/>
      <c r="FW1217" s="7"/>
      <c r="FX1217" s="7"/>
      <c r="FY1217" s="7"/>
      <c r="FZ1217" s="7"/>
      <c r="GA1217" s="7"/>
      <c r="GB1217" s="7"/>
      <c r="GC1217" s="7"/>
      <c r="GD1217" s="7"/>
      <c r="GE1217" s="7"/>
      <c r="GF1217" s="7"/>
      <c r="GG1217" s="7"/>
      <c r="GH1217" s="7"/>
      <c r="GI1217" s="7"/>
      <c r="GJ1217" s="7"/>
      <c r="GK1217" s="7"/>
      <c r="GL1217" s="7"/>
      <c r="GM1217" s="7"/>
      <c r="GN1217" s="7"/>
      <c r="GO1217" s="7"/>
      <c r="GP1217" s="7"/>
      <c r="GQ1217" s="7"/>
      <c r="GR1217" s="7"/>
      <c r="GS1217" s="7"/>
      <c r="GT1217" s="7"/>
      <c r="GU1217" s="7"/>
      <c r="GV1217" s="7"/>
      <c r="GW1217" s="7"/>
      <c r="GX1217" s="7"/>
      <c r="GY1217" s="7"/>
      <c r="GZ1217" s="7"/>
      <c r="HA1217" s="7"/>
      <c r="HB1217" s="7"/>
      <c r="HC1217" s="7"/>
      <c r="HD1217" s="7"/>
      <c r="HE1217" s="7"/>
      <c r="HF1217" s="7"/>
      <c r="HG1217" s="7"/>
      <c r="HH1217" s="7"/>
      <c r="HI1217" s="7"/>
      <c r="HJ1217" s="7"/>
      <c r="HK1217" s="7"/>
      <c r="HL1217" s="7"/>
      <c r="HM1217" s="7"/>
      <c r="HN1217" s="7"/>
      <c r="HO1217" s="7"/>
      <c r="HP1217" s="7"/>
      <c r="HQ1217" s="7"/>
      <c r="HR1217" s="7"/>
      <c r="HS1217" s="7"/>
      <c r="HT1217" s="7"/>
      <c r="HU1217" s="7"/>
      <c r="HV1217" s="7"/>
      <c r="HW1217" s="7"/>
      <c r="HX1217" s="7"/>
      <c r="HY1217" s="7"/>
      <c r="HZ1217" s="7"/>
      <c r="IA1217" s="7"/>
      <c r="IB1217" s="7"/>
      <c r="IC1217" s="7"/>
      <c r="ID1217" s="7"/>
      <c r="IE1217" s="7"/>
      <c r="IF1217" s="7"/>
      <c r="IG1217" s="7"/>
      <c r="IH1217" s="7"/>
      <c r="II1217" s="7"/>
      <c r="IJ1217" s="7"/>
      <c r="IK1217" s="7"/>
      <c r="IL1217" s="7"/>
      <c r="IM1217" s="7"/>
      <c r="IN1217" s="7"/>
      <c r="IO1217" s="7"/>
      <c r="IP1217" s="7"/>
      <c r="IQ1217" s="7"/>
      <c r="IR1217" s="7"/>
      <c r="IS1217" s="7"/>
      <c r="IT1217" s="7"/>
    </row>
    <row r="1218" spans="1:254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7"/>
      <c r="DD1218" s="7"/>
      <c r="DE1218" s="7"/>
      <c r="DF1218" s="7"/>
      <c r="DG1218" s="7"/>
      <c r="DH1218" s="7"/>
      <c r="DI1218" s="7"/>
      <c r="DJ1218" s="7"/>
      <c r="DK1218" s="7"/>
      <c r="DL1218" s="7"/>
      <c r="DM1218" s="7"/>
      <c r="DN1218" s="7"/>
      <c r="DO1218" s="7"/>
      <c r="DP1218" s="7"/>
      <c r="DQ1218" s="7"/>
      <c r="DR1218" s="7"/>
      <c r="DS1218" s="7"/>
      <c r="DT1218" s="7"/>
      <c r="DU1218" s="7"/>
      <c r="DV1218" s="7"/>
      <c r="DW1218" s="7"/>
      <c r="DX1218" s="7"/>
      <c r="DY1218" s="7"/>
      <c r="DZ1218" s="7"/>
      <c r="EA1218" s="7"/>
      <c r="EB1218" s="7"/>
      <c r="EC1218" s="7"/>
      <c r="ED1218" s="7"/>
      <c r="EE1218" s="7"/>
      <c r="EF1218" s="7"/>
      <c r="EG1218" s="7"/>
      <c r="EH1218" s="7"/>
      <c r="EI1218" s="7"/>
      <c r="EJ1218" s="7"/>
      <c r="EK1218" s="7"/>
      <c r="EL1218" s="7"/>
      <c r="EM1218" s="7"/>
      <c r="EN1218" s="7"/>
      <c r="EO1218" s="7"/>
      <c r="EP1218" s="7"/>
      <c r="EQ1218" s="7"/>
      <c r="ER1218" s="7"/>
      <c r="ES1218" s="7"/>
      <c r="ET1218" s="7"/>
      <c r="EU1218" s="7"/>
      <c r="EV1218" s="7"/>
      <c r="EW1218" s="7"/>
      <c r="EX1218" s="7"/>
      <c r="EY1218" s="7"/>
      <c r="EZ1218" s="7"/>
      <c r="FA1218" s="7"/>
      <c r="FB1218" s="7"/>
      <c r="FC1218" s="7"/>
      <c r="FD1218" s="7"/>
      <c r="FE1218" s="7"/>
      <c r="FF1218" s="7"/>
      <c r="FG1218" s="7"/>
      <c r="FH1218" s="7"/>
      <c r="FI1218" s="7"/>
      <c r="FJ1218" s="7"/>
      <c r="FK1218" s="7"/>
      <c r="FL1218" s="7"/>
      <c r="FM1218" s="7"/>
      <c r="FN1218" s="7"/>
      <c r="FO1218" s="7"/>
      <c r="FP1218" s="7"/>
      <c r="FQ1218" s="7"/>
      <c r="FR1218" s="7"/>
      <c r="FS1218" s="7"/>
      <c r="FT1218" s="7"/>
      <c r="FU1218" s="7"/>
      <c r="FV1218" s="7"/>
      <c r="FW1218" s="7"/>
      <c r="FX1218" s="7"/>
      <c r="FY1218" s="7"/>
      <c r="FZ1218" s="7"/>
      <c r="GA1218" s="7"/>
      <c r="GB1218" s="7"/>
      <c r="GC1218" s="7"/>
      <c r="GD1218" s="7"/>
      <c r="GE1218" s="7"/>
      <c r="GF1218" s="7"/>
      <c r="GG1218" s="7"/>
      <c r="GH1218" s="7"/>
      <c r="GI1218" s="7"/>
      <c r="GJ1218" s="7"/>
      <c r="GK1218" s="7"/>
      <c r="GL1218" s="7"/>
      <c r="GM1218" s="7"/>
      <c r="GN1218" s="7"/>
      <c r="GO1218" s="7"/>
      <c r="GP1218" s="7"/>
      <c r="GQ1218" s="7"/>
      <c r="GR1218" s="7"/>
      <c r="GS1218" s="7"/>
      <c r="GT1218" s="7"/>
      <c r="GU1218" s="7"/>
      <c r="GV1218" s="7"/>
      <c r="GW1218" s="7"/>
      <c r="GX1218" s="7"/>
      <c r="GY1218" s="7"/>
      <c r="GZ1218" s="7"/>
      <c r="HA1218" s="7"/>
      <c r="HB1218" s="7"/>
      <c r="HC1218" s="7"/>
      <c r="HD1218" s="7"/>
      <c r="HE1218" s="7"/>
      <c r="HF1218" s="7"/>
      <c r="HG1218" s="7"/>
      <c r="HH1218" s="7"/>
      <c r="HI1218" s="7"/>
      <c r="HJ1218" s="7"/>
      <c r="HK1218" s="7"/>
      <c r="HL1218" s="7"/>
      <c r="HM1218" s="7"/>
      <c r="HN1218" s="7"/>
      <c r="HO1218" s="7"/>
      <c r="HP1218" s="7"/>
      <c r="HQ1218" s="7"/>
      <c r="HR1218" s="7"/>
      <c r="HS1218" s="7"/>
      <c r="HT1218" s="7"/>
      <c r="HU1218" s="7"/>
      <c r="HV1218" s="7"/>
      <c r="HW1218" s="7"/>
      <c r="HX1218" s="7"/>
      <c r="HY1218" s="7"/>
      <c r="HZ1218" s="7"/>
      <c r="IA1218" s="7"/>
      <c r="IB1218" s="7"/>
      <c r="IC1218" s="7"/>
      <c r="ID1218" s="7"/>
      <c r="IE1218" s="7"/>
      <c r="IF1218" s="7"/>
      <c r="IG1218" s="7"/>
      <c r="IH1218" s="7"/>
      <c r="II1218" s="7"/>
      <c r="IJ1218" s="7"/>
      <c r="IK1218" s="7"/>
      <c r="IL1218" s="7"/>
      <c r="IM1218" s="7"/>
      <c r="IN1218" s="7"/>
      <c r="IO1218" s="7"/>
      <c r="IP1218" s="7"/>
      <c r="IQ1218" s="7"/>
      <c r="IR1218" s="7"/>
      <c r="IS1218" s="7"/>
      <c r="IT1218" s="7"/>
    </row>
    <row r="1219" spans="1:254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7"/>
      <c r="DD1219" s="7"/>
      <c r="DE1219" s="7"/>
      <c r="DF1219" s="7"/>
      <c r="DG1219" s="7"/>
      <c r="DH1219" s="7"/>
      <c r="DI1219" s="7"/>
      <c r="DJ1219" s="7"/>
      <c r="DK1219" s="7"/>
      <c r="DL1219" s="7"/>
      <c r="DM1219" s="7"/>
      <c r="DN1219" s="7"/>
      <c r="DO1219" s="7"/>
      <c r="DP1219" s="7"/>
      <c r="DQ1219" s="7"/>
      <c r="DR1219" s="7"/>
      <c r="DS1219" s="7"/>
      <c r="DT1219" s="7"/>
      <c r="DU1219" s="7"/>
      <c r="DV1219" s="7"/>
      <c r="DW1219" s="7"/>
      <c r="DX1219" s="7"/>
      <c r="DY1219" s="7"/>
      <c r="DZ1219" s="7"/>
      <c r="EA1219" s="7"/>
      <c r="EB1219" s="7"/>
      <c r="EC1219" s="7"/>
      <c r="ED1219" s="7"/>
      <c r="EE1219" s="7"/>
      <c r="EF1219" s="7"/>
      <c r="EG1219" s="7"/>
      <c r="EH1219" s="7"/>
      <c r="EI1219" s="7"/>
      <c r="EJ1219" s="7"/>
      <c r="EK1219" s="7"/>
      <c r="EL1219" s="7"/>
      <c r="EM1219" s="7"/>
      <c r="EN1219" s="7"/>
      <c r="EO1219" s="7"/>
      <c r="EP1219" s="7"/>
      <c r="EQ1219" s="7"/>
      <c r="ER1219" s="7"/>
      <c r="ES1219" s="7"/>
      <c r="ET1219" s="7"/>
      <c r="EU1219" s="7"/>
      <c r="EV1219" s="7"/>
      <c r="EW1219" s="7"/>
      <c r="EX1219" s="7"/>
      <c r="EY1219" s="7"/>
      <c r="EZ1219" s="7"/>
      <c r="FA1219" s="7"/>
      <c r="FB1219" s="7"/>
      <c r="FC1219" s="7"/>
      <c r="FD1219" s="7"/>
      <c r="FE1219" s="7"/>
      <c r="FF1219" s="7"/>
      <c r="FG1219" s="7"/>
      <c r="FH1219" s="7"/>
      <c r="FI1219" s="7"/>
      <c r="FJ1219" s="7"/>
      <c r="FK1219" s="7"/>
      <c r="FL1219" s="7"/>
      <c r="FM1219" s="7"/>
      <c r="FN1219" s="7"/>
      <c r="FO1219" s="7"/>
      <c r="FP1219" s="7"/>
      <c r="FQ1219" s="7"/>
      <c r="FR1219" s="7"/>
      <c r="FS1219" s="7"/>
      <c r="FT1219" s="7"/>
      <c r="FU1219" s="7"/>
      <c r="FV1219" s="7"/>
      <c r="FW1219" s="7"/>
      <c r="FX1219" s="7"/>
      <c r="FY1219" s="7"/>
      <c r="FZ1219" s="7"/>
      <c r="GA1219" s="7"/>
      <c r="GB1219" s="7"/>
      <c r="GC1219" s="7"/>
      <c r="GD1219" s="7"/>
      <c r="GE1219" s="7"/>
      <c r="GF1219" s="7"/>
      <c r="GG1219" s="7"/>
      <c r="GH1219" s="7"/>
      <c r="GI1219" s="7"/>
      <c r="GJ1219" s="7"/>
      <c r="GK1219" s="7"/>
      <c r="GL1219" s="7"/>
      <c r="GM1219" s="7"/>
      <c r="GN1219" s="7"/>
      <c r="GO1219" s="7"/>
      <c r="GP1219" s="7"/>
      <c r="GQ1219" s="7"/>
      <c r="GR1219" s="7"/>
      <c r="GS1219" s="7"/>
      <c r="GT1219" s="7"/>
      <c r="GU1219" s="7"/>
      <c r="GV1219" s="7"/>
      <c r="GW1219" s="7"/>
      <c r="GX1219" s="7"/>
      <c r="GY1219" s="7"/>
      <c r="GZ1219" s="7"/>
      <c r="HA1219" s="7"/>
      <c r="HB1219" s="7"/>
      <c r="HC1219" s="7"/>
      <c r="HD1219" s="7"/>
      <c r="HE1219" s="7"/>
      <c r="HF1219" s="7"/>
      <c r="HG1219" s="7"/>
      <c r="HH1219" s="7"/>
      <c r="HI1219" s="7"/>
      <c r="HJ1219" s="7"/>
      <c r="HK1219" s="7"/>
      <c r="HL1219" s="7"/>
      <c r="HM1219" s="7"/>
      <c r="HN1219" s="7"/>
      <c r="HO1219" s="7"/>
      <c r="HP1219" s="7"/>
      <c r="HQ1219" s="7"/>
      <c r="HR1219" s="7"/>
      <c r="HS1219" s="7"/>
      <c r="HT1219" s="7"/>
      <c r="HU1219" s="7"/>
      <c r="HV1219" s="7"/>
      <c r="HW1219" s="7"/>
      <c r="HX1219" s="7"/>
      <c r="HY1219" s="7"/>
      <c r="HZ1219" s="7"/>
      <c r="IA1219" s="7"/>
      <c r="IB1219" s="7"/>
      <c r="IC1219" s="7"/>
      <c r="ID1219" s="7"/>
      <c r="IE1219" s="7"/>
      <c r="IF1219" s="7"/>
      <c r="IG1219" s="7"/>
      <c r="IH1219" s="7"/>
      <c r="II1219" s="7"/>
      <c r="IJ1219" s="7"/>
      <c r="IK1219" s="7"/>
      <c r="IL1219" s="7"/>
      <c r="IM1219" s="7"/>
      <c r="IN1219" s="7"/>
      <c r="IO1219" s="7"/>
      <c r="IP1219" s="7"/>
      <c r="IQ1219" s="7"/>
      <c r="IR1219" s="7"/>
      <c r="IS1219" s="7"/>
      <c r="IT1219" s="7"/>
    </row>
    <row r="1220" spans="1:254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7"/>
      <c r="DD1220" s="7"/>
      <c r="DE1220" s="7"/>
      <c r="DF1220" s="7"/>
      <c r="DG1220" s="7"/>
      <c r="DH1220" s="7"/>
      <c r="DI1220" s="7"/>
      <c r="DJ1220" s="7"/>
      <c r="DK1220" s="7"/>
      <c r="DL1220" s="7"/>
      <c r="DM1220" s="7"/>
      <c r="DN1220" s="7"/>
      <c r="DO1220" s="7"/>
      <c r="DP1220" s="7"/>
      <c r="DQ1220" s="7"/>
      <c r="DR1220" s="7"/>
      <c r="DS1220" s="7"/>
      <c r="DT1220" s="7"/>
      <c r="DU1220" s="7"/>
      <c r="DV1220" s="7"/>
      <c r="DW1220" s="7"/>
      <c r="DX1220" s="7"/>
      <c r="DY1220" s="7"/>
      <c r="DZ1220" s="7"/>
      <c r="EA1220" s="7"/>
      <c r="EB1220" s="7"/>
      <c r="EC1220" s="7"/>
      <c r="ED1220" s="7"/>
      <c r="EE1220" s="7"/>
      <c r="EF1220" s="7"/>
      <c r="EG1220" s="7"/>
      <c r="EH1220" s="7"/>
      <c r="EI1220" s="7"/>
      <c r="EJ1220" s="7"/>
      <c r="EK1220" s="7"/>
      <c r="EL1220" s="7"/>
      <c r="EM1220" s="7"/>
      <c r="EN1220" s="7"/>
      <c r="EO1220" s="7"/>
      <c r="EP1220" s="7"/>
      <c r="EQ1220" s="7"/>
      <c r="ER1220" s="7"/>
      <c r="ES1220" s="7"/>
      <c r="ET1220" s="7"/>
      <c r="EU1220" s="7"/>
      <c r="EV1220" s="7"/>
      <c r="EW1220" s="7"/>
      <c r="EX1220" s="7"/>
      <c r="EY1220" s="7"/>
      <c r="EZ1220" s="7"/>
      <c r="FA1220" s="7"/>
      <c r="FB1220" s="7"/>
      <c r="FC1220" s="7"/>
      <c r="FD1220" s="7"/>
      <c r="FE1220" s="7"/>
      <c r="FF1220" s="7"/>
      <c r="FG1220" s="7"/>
      <c r="FH1220" s="7"/>
      <c r="FI1220" s="7"/>
      <c r="FJ1220" s="7"/>
      <c r="FK1220" s="7"/>
      <c r="FL1220" s="7"/>
      <c r="FM1220" s="7"/>
      <c r="FN1220" s="7"/>
      <c r="FO1220" s="7"/>
      <c r="FP1220" s="7"/>
      <c r="FQ1220" s="7"/>
      <c r="FR1220" s="7"/>
      <c r="FS1220" s="7"/>
      <c r="FT1220" s="7"/>
      <c r="FU1220" s="7"/>
      <c r="FV1220" s="7"/>
      <c r="FW1220" s="7"/>
      <c r="FX1220" s="7"/>
      <c r="FY1220" s="7"/>
      <c r="FZ1220" s="7"/>
      <c r="GA1220" s="7"/>
      <c r="GB1220" s="7"/>
      <c r="GC1220" s="7"/>
      <c r="GD1220" s="7"/>
      <c r="GE1220" s="7"/>
      <c r="GF1220" s="7"/>
      <c r="GG1220" s="7"/>
      <c r="GH1220" s="7"/>
      <c r="GI1220" s="7"/>
      <c r="GJ1220" s="7"/>
      <c r="GK1220" s="7"/>
      <c r="GL1220" s="7"/>
      <c r="GM1220" s="7"/>
      <c r="GN1220" s="7"/>
      <c r="GO1220" s="7"/>
      <c r="GP1220" s="7"/>
      <c r="GQ1220" s="7"/>
      <c r="GR1220" s="7"/>
      <c r="GS1220" s="7"/>
      <c r="GT1220" s="7"/>
      <c r="GU1220" s="7"/>
      <c r="GV1220" s="7"/>
      <c r="GW1220" s="7"/>
      <c r="GX1220" s="7"/>
      <c r="GY1220" s="7"/>
      <c r="GZ1220" s="7"/>
      <c r="HA1220" s="7"/>
      <c r="HB1220" s="7"/>
      <c r="HC1220" s="7"/>
      <c r="HD1220" s="7"/>
      <c r="HE1220" s="7"/>
      <c r="HF1220" s="7"/>
      <c r="HG1220" s="7"/>
      <c r="HH1220" s="7"/>
      <c r="HI1220" s="7"/>
      <c r="HJ1220" s="7"/>
      <c r="HK1220" s="7"/>
      <c r="HL1220" s="7"/>
      <c r="HM1220" s="7"/>
      <c r="HN1220" s="7"/>
      <c r="HO1220" s="7"/>
      <c r="HP1220" s="7"/>
      <c r="HQ1220" s="7"/>
      <c r="HR1220" s="7"/>
      <c r="HS1220" s="7"/>
      <c r="HT1220" s="7"/>
      <c r="HU1220" s="7"/>
      <c r="HV1220" s="7"/>
      <c r="HW1220" s="7"/>
      <c r="HX1220" s="7"/>
      <c r="HY1220" s="7"/>
      <c r="HZ1220" s="7"/>
      <c r="IA1220" s="7"/>
      <c r="IB1220" s="7"/>
      <c r="IC1220" s="7"/>
      <c r="ID1220" s="7"/>
      <c r="IE1220" s="7"/>
      <c r="IF1220" s="7"/>
      <c r="IG1220" s="7"/>
      <c r="IH1220" s="7"/>
      <c r="II1220" s="7"/>
      <c r="IJ1220" s="7"/>
      <c r="IK1220" s="7"/>
      <c r="IL1220" s="7"/>
      <c r="IM1220" s="7"/>
      <c r="IN1220" s="7"/>
      <c r="IO1220" s="7"/>
      <c r="IP1220" s="7"/>
      <c r="IQ1220" s="7"/>
      <c r="IR1220" s="7"/>
      <c r="IS1220" s="7"/>
      <c r="IT1220" s="7"/>
    </row>
    <row r="1221" spans="1:254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7"/>
      <c r="DD1221" s="7"/>
      <c r="DE1221" s="7"/>
      <c r="DF1221" s="7"/>
      <c r="DG1221" s="7"/>
      <c r="DH1221" s="7"/>
      <c r="DI1221" s="7"/>
      <c r="DJ1221" s="7"/>
      <c r="DK1221" s="7"/>
      <c r="DL1221" s="7"/>
      <c r="DM1221" s="7"/>
      <c r="DN1221" s="7"/>
      <c r="DO1221" s="7"/>
      <c r="DP1221" s="7"/>
      <c r="DQ1221" s="7"/>
      <c r="DR1221" s="7"/>
      <c r="DS1221" s="7"/>
      <c r="DT1221" s="7"/>
      <c r="DU1221" s="7"/>
      <c r="DV1221" s="7"/>
      <c r="DW1221" s="7"/>
      <c r="DX1221" s="7"/>
      <c r="DY1221" s="7"/>
      <c r="DZ1221" s="7"/>
      <c r="EA1221" s="7"/>
      <c r="EB1221" s="7"/>
      <c r="EC1221" s="7"/>
      <c r="ED1221" s="7"/>
      <c r="EE1221" s="7"/>
      <c r="EF1221" s="7"/>
      <c r="EG1221" s="7"/>
      <c r="EH1221" s="7"/>
      <c r="EI1221" s="7"/>
      <c r="EJ1221" s="7"/>
      <c r="EK1221" s="7"/>
      <c r="EL1221" s="7"/>
      <c r="EM1221" s="7"/>
      <c r="EN1221" s="7"/>
      <c r="EO1221" s="7"/>
      <c r="EP1221" s="7"/>
      <c r="EQ1221" s="7"/>
      <c r="ER1221" s="7"/>
      <c r="ES1221" s="7"/>
      <c r="ET1221" s="7"/>
      <c r="EU1221" s="7"/>
      <c r="EV1221" s="7"/>
      <c r="EW1221" s="7"/>
      <c r="EX1221" s="7"/>
      <c r="EY1221" s="7"/>
      <c r="EZ1221" s="7"/>
      <c r="FA1221" s="7"/>
      <c r="FB1221" s="7"/>
      <c r="FC1221" s="7"/>
      <c r="FD1221" s="7"/>
      <c r="FE1221" s="7"/>
      <c r="FF1221" s="7"/>
      <c r="FG1221" s="7"/>
      <c r="FH1221" s="7"/>
      <c r="FI1221" s="7"/>
      <c r="FJ1221" s="7"/>
      <c r="FK1221" s="7"/>
      <c r="FL1221" s="7"/>
      <c r="FM1221" s="7"/>
      <c r="FN1221" s="7"/>
      <c r="FO1221" s="7"/>
      <c r="FP1221" s="7"/>
      <c r="FQ1221" s="7"/>
      <c r="FR1221" s="7"/>
      <c r="FS1221" s="7"/>
      <c r="FT1221" s="7"/>
      <c r="FU1221" s="7"/>
      <c r="FV1221" s="7"/>
      <c r="FW1221" s="7"/>
      <c r="FX1221" s="7"/>
      <c r="FY1221" s="7"/>
      <c r="FZ1221" s="7"/>
      <c r="GA1221" s="7"/>
      <c r="GB1221" s="7"/>
      <c r="GC1221" s="7"/>
      <c r="GD1221" s="7"/>
      <c r="GE1221" s="7"/>
      <c r="GF1221" s="7"/>
      <c r="GG1221" s="7"/>
      <c r="GH1221" s="7"/>
      <c r="GI1221" s="7"/>
      <c r="GJ1221" s="7"/>
      <c r="GK1221" s="7"/>
      <c r="GL1221" s="7"/>
      <c r="GM1221" s="7"/>
      <c r="GN1221" s="7"/>
      <c r="GO1221" s="7"/>
      <c r="GP1221" s="7"/>
      <c r="GQ1221" s="7"/>
      <c r="GR1221" s="7"/>
      <c r="GS1221" s="7"/>
      <c r="GT1221" s="7"/>
      <c r="GU1221" s="7"/>
      <c r="GV1221" s="7"/>
      <c r="GW1221" s="7"/>
      <c r="GX1221" s="7"/>
      <c r="GY1221" s="7"/>
      <c r="GZ1221" s="7"/>
      <c r="HA1221" s="7"/>
      <c r="HB1221" s="7"/>
      <c r="HC1221" s="7"/>
      <c r="HD1221" s="7"/>
      <c r="HE1221" s="7"/>
      <c r="HF1221" s="7"/>
      <c r="HG1221" s="7"/>
      <c r="HH1221" s="7"/>
      <c r="HI1221" s="7"/>
      <c r="HJ1221" s="7"/>
      <c r="HK1221" s="7"/>
      <c r="HL1221" s="7"/>
      <c r="HM1221" s="7"/>
      <c r="HN1221" s="7"/>
      <c r="HO1221" s="7"/>
      <c r="HP1221" s="7"/>
      <c r="HQ1221" s="7"/>
      <c r="HR1221" s="7"/>
      <c r="HS1221" s="7"/>
      <c r="HT1221" s="7"/>
      <c r="HU1221" s="7"/>
      <c r="HV1221" s="7"/>
      <c r="HW1221" s="7"/>
      <c r="HX1221" s="7"/>
      <c r="HY1221" s="7"/>
      <c r="HZ1221" s="7"/>
      <c r="IA1221" s="7"/>
      <c r="IB1221" s="7"/>
      <c r="IC1221" s="7"/>
      <c r="ID1221" s="7"/>
      <c r="IE1221" s="7"/>
      <c r="IF1221" s="7"/>
      <c r="IG1221" s="7"/>
      <c r="IH1221" s="7"/>
      <c r="II1221" s="7"/>
      <c r="IJ1221" s="7"/>
      <c r="IK1221" s="7"/>
      <c r="IL1221" s="7"/>
      <c r="IM1221" s="7"/>
      <c r="IN1221" s="7"/>
      <c r="IO1221" s="7"/>
      <c r="IP1221" s="7"/>
      <c r="IQ1221" s="7"/>
      <c r="IR1221" s="7"/>
      <c r="IS1221" s="7"/>
      <c r="IT1221" s="7"/>
    </row>
    <row r="1222" spans="1:254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7"/>
      <c r="DD1222" s="7"/>
      <c r="DE1222" s="7"/>
      <c r="DF1222" s="7"/>
      <c r="DG1222" s="7"/>
      <c r="DH1222" s="7"/>
      <c r="DI1222" s="7"/>
      <c r="DJ1222" s="7"/>
      <c r="DK1222" s="7"/>
      <c r="DL1222" s="7"/>
      <c r="DM1222" s="7"/>
      <c r="DN1222" s="7"/>
      <c r="DO1222" s="7"/>
      <c r="DP1222" s="7"/>
      <c r="DQ1222" s="7"/>
      <c r="DR1222" s="7"/>
      <c r="DS1222" s="7"/>
      <c r="DT1222" s="7"/>
      <c r="DU1222" s="7"/>
      <c r="DV1222" s="7"/>
      <c r="DW1222" s="7"/>
      <c r="DX1222" s="7"/>
      <c r="DY1222" s="7"/>
      <c r="DZ1222" s="7"/>
      <c r="EA1222" s="7"/>
      <c r="EB1222" s="7"/>
      <c r="EC1222" s="7"/>
      <c r="ED1222" s="7"/>
      <c r="EE1222" s="7"/>
      <c r="EF1222" s="7"/>
      <c r="EG1222" s="7"/>
      <c r="EH1222" s="7"/>
      <c r="EI1222" s="7"/>
      <c r="EJ1222" s="7"/>
      <c r="EK1222" s="7"/>
      <c r="EL1222" s="7"/>
      <c r="EM1222" s="7"/>
      <c r="EN1222" s="7"/>
      <c r="EO1222" s="7"/>
      <c r="EP1222" s="7"/>
      <c r="EQ1222" s="7"/>
      <c r="ER1222" s="7"/>
      <c r="ES1222" s="7"/>
      <c r="ET1222" s="7"/>
      <c r="EU1222" s="7"/>
      <c r="EV1222" s="7"/>
      <c r="EW1222" s="7"/>
      <c r="EX1222" s="7"/>
      <c r="EY1222" s="7"/>
      <c r="EZ1222" s="7"/>
      <c r="FA1222" s="7"/>
      <c r="FB1222" s="7"/>
      <c r="FC1222" s="7"/>
      <c r="FD1222" s="7"/>
      <c r="FE1222" s="7"/>
      <c r="FF1222" s="7"/>
      <c r="FG1222" s="7"/>
      <c r="FH1222" s="7"/>
      <c r="FI1222" s="7"/>
      <c r="FJ1222" s="7"/>
      <c r="FK1222" s="7"/>
      <c r="FL1222" s="7"/>
      <c r="FM1222" s="7"/>
      <c r="FN1222" s="7"/>
      <c r="FO1222" s="7"/>
      <c r="FP1222" s="7"/>
      <c r="FQ1222" s="7"/>
      <c r="FR1222" s="7"/>
      <c r="FS1222" s="7"/>
      <c r="FT1222" s="7"/>
      <c r="FU1222" s="7"/>
      <c r="FV1222" s="7"/>
      <c r="FW1222" s="7"/>
      <c r="FX1222" s="7"/>
      <c r="FY1222" s="7"/>
      <c r="FZ1222" s="7"/>
      <c r="GA1222" s="7"/>
      <c r="GB1222" s="7"/>
      <c r="GC1222" s="7"/>
      <c r="GD1222" s="7"/>
      <c r="GE1222" s="7"/>
      <c r="GF1222" s="7"/>
      <c r="GG1222" s="7"/>
      <c r="GH1222" s="7"/>
      <c r="GI1222" s="7"/>
      <c r="GJ1222" s="7"/>
      <c r="GK1222" s="7"/>
      <c r="GL1222" s="7"/>
      <c r="GM1222" s="7"/>
      <c r="GN1222" s="7"/>
      <c r="GO1222" s="7"/>
      <c r="GP1222" s="7"/>
      <c r="GQ1222" s="7"/>
      <c r="GR1222" s="7"/>
      <c r="GS1222" s="7"/>
      <c r="GT1222" s="7"/>
      <c r="GU1222" s="7"/>
      <c r="GV1222" s="7"/>
      <c r="GW1222" s="7"/>
      <c r="GX1222" s="7"/>
      <c r="GY1222" s="7"/>
      <c r="GZ1222" s="7"/>
      <c r="HA1222" s="7"/>
      <c r="HB1222" s="7"/>
      <c r="HC1222" s="7"/>
      <c r="HD1222" s="7"/>
      <c r="HE1222" s="7"/>
      <c r="HF1222" s="7"/>
      <c r="HG1222" s="7"/>
      <c r="HH1222" s="7"/>
      <c r="HI1222" s="7"/>
      <c r="HJ1222" s="7"/>
      <c r="HK1222" s="7"/>
      <c r="HL1222" s="7"/>
      <c r="HM1222" s="7"/>
      <c r="HN1222" s="7"/>
      <c r="HO1222" s="7"/>
      <c r="HP1222" s="7"/>
      <c r="HQ1222" s="7"/>
      <c r="HR1222" s="7"/>
      <c r="HS1222" s="7"/>
      <c r="HT1222" s="7"/>
      <c r="HU1222" s="7"/>
      <c r="HV1222" s="7"/>
      <c r="HW1222" s="7"/>
      <c r="HX1222" s="7"/>
      <c r="HY1222" s="7"/>
      <c r="HZ1222" s="7"/>
      <c r="IA1222" s="7"/>
      <c r="IB1222" s="7"/>
      <c r="IC1222" s="7"/>
      <c r="ID1222" s="7"/>
      <c r="IE1222" s="7"/>
      <c r="IF1222" s="7"/>
      <c r="IG1222" s="7"/>
      <c r="IH1222" s="7"/>
      <c r="II1222" s="7"/>
      <c r="IJ1222" s="7"/>
      <c r="IK1222" s="7"/>
      <c r="IL1222" s="7"/>
      <c r="IM1222" s="7"/>
      <c r="IN1222" s="7"/>
      <c r="IO1222" s="7"/>
      <c r="IP1222" s="7"/>
      <c r="IQ1222" s="7"/>
      <c r="IR1222" s="7"/>
      <c r="IS1222" s="7"/>
      <c r="IT1222" s="7"/>
    </row>
    <row r="1223" spans="1:254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7"/>
      <c r="DD1223" s="7"/>
      <c r="DE1223" s="7"/>
      <c r="DF1223" s="7"/>
      <c r="DG1223" s="7"/>
      <c r="DH1223" s="7"/>
      <c r="DI1223" s="7"/>
      <c r="DJ1223" s="7"/>
      <c r="DK1223" s="7"/>
      <c r="DL1223" s="7"/>
      <c r="DM1223" s="7"/>
      <c r="DN1223" s="7"/>
      <c r="DO1223" s="7"/>
      <c r="DP1223" s="7"/>
      <c r="DQ1223" s="7"/>
      <c r="DR1223" s="7"/>
      <c r="DS1223" s="7"/>
      <c r="DT1223" s="7"/>
      <c r="DU1223" s="7"/>
      <c r="DV1223" s="7"/>
      <c r="DW1223" s="7"/>
      <c r="DX1223" s="7"/>
      <c r="DY1223" s="7"/>
      <c r="DZ1223" s="7"/>
      <c r="EA1223" s="7"/>
      <c r="EB1223" s="7"/>
      <c r="EC1223" s="7"/>
      <c r="ED1223" s="7"/>
      <c r="EE1223" s="7"/>
      <c r="EF1223" s="7"/>
      <c r="EG1223" s="7"/>
      <c r="EH1223" s="7"/>
      <c r="EI1223" s="7"/>
      <c r="EJ1223" s="7"/>
      <c r="EK1223" s="7"/>
      <c r="EL1223" s="7"/>
      <c r="EM1223" s="7"/>
      <c r="EN1223" s="7"/>
      <c r="EO1223" s="7"/>
      <c r="EP1223" s="7"/>
      <c r="EQ1223" s="7"/>
      <c r="ER1223" s="7"/>
      <c r="ES1223" s="7"/>
      <c r="ET1223" s="7"/>
      <c r="EU1223" s="7"/>
      <c r="EV1223" s="7"/>
      <c r="EW1223" s="7"/>
      <c r="EX1223" s="7"/>
      <c r="EY1223" s="7"/>
      <c r="EZ1223" s="7"/>
      <c r="FA1223" s="7"/>
      <c r="FB1223" s="7"/>
      <c r="FC1223" s="7"/>
      <c r="FD1223" s="7"/>
      <c r="FE1223" s="7"/>
      <c r="FF1223" s="7"/>
      <c r="FG1223" s="7"/>
      <c r="FH1223" s="7"/>
      <c r="FI1223" s="7"/>
      <c r="FJ1223" s="7"/>
      <c r="FK1223" s="7"/>
      <c r="FL1223" s="7"/>
      <c r="FM1223" s="7"/>
      <c r="FN1223" s="7"/>
      <c r="FO1223" s="7"/>
      <c r="FP1223" s="7"/>
      <c r="FQ1223" s="7"/>
      <c r="FR1223" s="7"/>
      <c r="FS1223" s="7"/>
      <c r="FT1223" s="7"/>
      <c r="FU1223" s="7"/>
      <c r="FV1223" s="7"/>
      <c r="FW1223" s="7"/>
      <c r="FX1223" s="7"/>
      <c r="FY1223" s="7"/>
      <c r="FZ1223" s="7"/>
      <c r="GA1223" s="7"/>
      <c r="GB1223" s="7"/>
      <c r="GC1223" s="7"/>
      <c r="GD1223" s="7"/>
      <c r="GE1223" s="7"/>
      <c r="GF1223" s="7"/>
      <c r="GG1223" s="7"/>
      <c r="GH1223" s="7"/>
      <c r="GI1223" s="7"/>
      <c r="GJ1223" s="7"/>
      <c r="GK1223" s="7"/>
      <c r="GL1223" s="7"/>
      <c r="GM1223" s="7"/>
      <c r="GN1223" s="7"/>
      <c r="GO1223" s="7"/>
      <c r="GP1223" s="7"/>
      <c r="GQ1223" s="7"/>
      <c r="GR1223" s="7"/>
      <c r="GS1223" s="7"/>
      <c r="GT1223" s="7"/>
      <c r="GU1223" s="7"/>
      <c r="GV1223" s="7"/>
      <c r="GW1223" s="7"/>
      <c r="GX1223" s="7"/>
      <c r="GY1223" s="7"/>
      <c r="GZ1223" s="7"/>
      <c r="HA1223" s="7"/>
      <c r="HB1223" s="7"/>
      <c r="HC1223" s="7"/>
      <c r="HD1223" s="7"/>
      <c r="HE1223" s="7"/>
      <c r="HF1223" s="7"/>
      <c r="HG1223" s="7"/>
      <c r="HH1223" s="7"/>
      <c r="HI1223" s="7"/>
      <c r="HJ1223" s="7"/>
      <c r="HK1223" s="7"/>
      <c r="HL1223" s="7"/>
      <c r="HM1223" s="7"/>
      <c r="HN1223" s="7"/>
      <c r="HO1223" s="7"/>
      <c r="HP1223" s="7"/>
      <c r="HQ1223" s="7"/>
      <c r="HR1223" s="7"/>
      <c r="HS1223" s="7"/>
      <c r="HT1223" s="7"/>
      <c r="HU1223" s="7"/>
      <c r="HV1223" s="7"/>
      <c r="HW1223" s="7"/>
      <c r="HX1223" s="7"/>
      <c r="HY1223" s="7"/>
      <c r="HZ1223" s="7"/>
      <c r="IA1223" s="7"/>
      <c r="IB1223" s="7"/>
      <c r="IC1223" s="7"/>
      <c r="ID1223" s="7"/>
      <c r="IE1223" s="7"/>
      <c r="IF1223" s="7"/>
      <c r="IG1223" s="7"/>
      <c r="IH1223" s="7"/>
      <c r="II1223" s="7"/>
      <c r="IJ1223" s="7"/>
      <c r="IK1223" s="7"/>
      <c r="IL1223" s="7"/>
      <c r="IM1223" s="7"/>
      <c r="IN1223" s="7"/>
      <c r="IO1223" s="7"/>
      <c r="IP1223" s="7"/>
      <c r="IQ1223" s="7"/>
      <c r="IR1223" s="7"/>
      <c r="IS1223" s="7"/>
      <c r="IT1223" s="7"/>
    </row>
    <row r="1224" spans="1:254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7"/>
      <c r="DD1224" s="7"/>
      <c r="DE1224" s="7"/>
      <c r="DF1224" s="7"/>
      <c r="DG1224" s="7"/>
      <c r="DH1224" s="7"/>
      <c r="DI1224" s="7"/>
      <c r="DJ1224" s="7"/>
      <c r="DK1224" s="7"/>
      <c r="DL1224" s="7"/>
      <c r="DM1224" s="7"/>
      <c r="DN1224" s="7"/>
      <c r="DO1224" s="7"/>
      <c r="DP1224" s="7"/>
      <c r="DQ1224" s="7"/>
      <c r="DR1224" s="7"/>
      <c r="DS1224" s="7"/>
      <c r="DT1224" s="7"/>
      <c r="DU1224" s="7"/>
      <c r="DV1224" s="7"/>
      <c r="DW1224" s="7"/>
      <c r="DX1224" s="7"/>
      <c r="DY1224" s="7"/>
      <c r="DZ1224" s="7"/>
      <c r="EA1224" s="7"/>
      <c r="EB1224" s="7"/>
      <c r="EC1224" s="7"/>
      <c r="ED1224" s="7"/>
      <c r="EE1224" s="7"/>
      <c r="EF1224" s="7"/>
      <c r="EG1224" s="7"/>
      <c r="EH1224" s="7"/>
      <c r="EI1224" s="7"/>
      <c r="EJ1224" s="7"/>
      <c r="EK1224" s="7"/>
      <c r="EL1224" s="7"/>
      <c r="EM1224" s="7"/>
      <c r="EN1224" s="7"/>
      <c r="EO1224" s="7"/>
      <c r="EP1224" s="7"/>
      <c r="EQ1224" s="7"/>
      <c r="ER1224" s="7"/>
      <c r="ES1224" s="7"/>
      <c r="ET1224" s="7"/>
      <c r="EU1224" s="7"/>
      <c r="EV1224" s="7"/>
      <c r="EW1224" s="7"/>
      <c r="EX1224" s="7"/>
      <c r="EY1224" s="7"/>
      <c r="EZ1224" s="7"/>
      <c r="FA1224" s="7"/>
      <c r="FB1224" s="7"/>
      <c r="FC1224" s="7"/>
      <c r="FD1224" s="7"/>
      <c r="FE1224" s="7"/>
      <c r="FF1224" s="7"/>
      <c r="FG1224" s="7"/>
      <c r="FH1224" s="7"/>
      <c r="FI1224" s="7"/>
      <c r="FJ1224" s="7"/>
      <c r="FK1224" s="7"/>
      <c r="FL1224" s="7"/>
      <c r="FM1224" s="7"/>
      <c r="FN1224" s="7"/>
      <c r="FO1224" s="7"/>
      <c r="FP1224" s="7"/>
      <c r="FQ1224" s="7"/>
      <c r="FR1224" s="7"/>
      <c r="FS1224" s="7"/>
      <c r="FT1224" s="7"/>
      <c r="FU1224" s="7"/>
      <c r="FV1224" s="7"/>
      <c r="FW1224" s="7"/>
      <c r="FX1224" s="7"/>
      <c r="FY1224" s="7"/>
      <c r="FZ1224" s="7"/>
      <c r="GA1224" s="7"/>
      <c r="GB1224" s="7"/>
      <c r="GC1224" s="7"/>
      <c r="GD1224" s="7"/>
      <c r="GE1224" s="7"/>
      <c r="GF1224" s="7"/>
      <c r="GG1224" s="7"/>
      <c r="GH1224" s="7"/>
      <c r="GI1224" s="7"/>
      <c r="GJ1224" s="7"/>
      <c r="GK1224" s="7"/>
      <c r="GL1224" s="7"/>
      <c r="GM1224" s="7"/>
      <c r="GN1224" s="7"/>
      <c r="GO1224" s="7"/>
      <c r="GP1224" s="7"/>
      <c r="GQ1224" s="7"/>
      <c r="GR1224" s="7"/>
      <c r="GS1224" s="7"/>
      <c r="GT1224" s="7"/>
      <c r="GU1224" s="7"/>
      <c r="GV1224" s="7"/>
      <c r="GW1224" s="7"/>
      <c r="GX1224" s="7"/>
      <c r="GY1224" s="7"/>
      <c r="GZ1224" s="7"/>
      <c r="HA1224" s="7"/>
      <c r="HB1224" s="7"/>
      <c r="HC1224" s="7"/>
      <c r="HD1224" s="7"/>
      <c r="HE1224" s="7"/>
      <c r="HF1224" s="7"/>
      <c r="HG1224" s="7"/>
      <c r="HH1224" s="7"/>
      <c r="HI1224" s="7"/>
      <c r="HJ1224" s="7"/>
      <c r="HK1224" s="7"/>
      <c r="HL1224" s="7"/>
      <c r="HM1224" s="7"/>
      <c r="HN1224" s="7"/>
      <c r="HO1224" s="7"/>
      <c r="HP1224" s="7"/>
      <c r="HQ1224" s="7"/>
      <c r="HR1224" s="7"/>
      <c r="HS1224" s="7"/>
      <c r="HT1224" s="7"/>
      <c r="HU1224" s="7"/>
      <c r="HV1224" s="7"/>
      <c r="HW1224" s="7"/>
      <c r="HX1224" s="7"/>
      <c r="HY1224" s="7"/>
      <c r="HZ1224" s="7"/>
      <c r="IA1224" s="7"/>
      <c r="IB1224" s="7"/>
      <c r="IC1224" s="7"/>
      <c r="ID1224" s="7"/>
      <c r="IE1224" s="7"/>
      <c r="IF1224" s="7"/>
      <c r="IG1224" s="7"/>
      <c r="IH1224" s="7"/>
      <c r="II1224" s="7"/>
      <c r="IJ1224" s="7"/>
      <c r="IK1224" s="7"/>
      <c r="IL1224" s="7"/>
      <c r="IM1224" s="7"/>
      <c r="IN1224" s="7"/>
      <c r="IO1224" s="7"/>
      <c r="IP1224" s="7"/>
      <c r="IQ1224" s="7"/>
      <c r="IR1224" s="7"/>
      <c r="IS1224" s="7"/>
      <c r="IT1224" s="7"/>
    </row>
    <row r="1225" spans="1:254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7"/>
      <c r="DD1225" s="7"/>
      <c r="DE1225" s="7"/>
      <c r="DF1225" s="7"/>
      <c r="DG1225" s="7"/>
      <c r="DH1225" s="7"/>
      <c r="DI1225" s="7"/>
      <c r="DJ1225" s="7"/>
      <c r="DK1225" s="7"/>
      <c r="DL1225" s="7"/>
      <c r="DM1225" s="7"/>
      <c r="DN1225" s="7"/>
      <c r="DO1225" s="7"/>
      <c r="DP1225" s="7"/>
      <c r="DQ1225" s="7"/>
      <c r="DR1225" s="7"/>
      <c r="DS1225" s="7"/>
      <c r="DT1225" s="7"/>
      <c r="DU1225" s="7"/>
      <c r="DV1225" s="7"/>
      <c r="DW1225" s="7"/>
      <c r="DX1225" s="7"/>
      <c r="DY1225" s="7"/>
      <c r="DZ1225" s="7"/>
      <c r="EA1225" s="7"/>
      <c r="EB1225" s="7"/>
      <c r="EC1225" s="7"/>
      <c r="ED1225" s="7"/>
      <c r="EE1225" s="7"/>
      <c r="EF1225" s="7"/>
      <c r="EG1225" s="7"/>
      <c r="EH1225" s="7"/>
      <c r="EI1225" s="7"/>
      <c r="EJ1225" s="7"/>
      <c r="EK1225" s="7"/>
      <c r="EL1225" s="7"/>
      <c r="EM1225" s="7"/>
      <c r="EN1225" s="7"/>
      <c r="EO1225" s="7"/>
      <c r="EP1225" s="7"/>
      <c r="EQ1225" s="7"/>
      <c r="ER1225" s="7"/>
      <c r="ES1225" s="7"/>
      <c r="ET1225" s="7"/>
      <c r="EU1225" s="7"/>
      <c r="EV1225" s="7"/>
      <c r="EW1225" s="7"/>
      <c r="EX1225" s="7"/>
      <c r="EY1225" s="7"/>
      <c r="EZ1225" s="7"/>
      <c r="FA1225" s="7"/>
      <c r="FB1225" s="7"/>
      <c r="FC1225" s="7"/>
      <c r="FD1225" s="7"/>
      <c r="FE1225" s="7"/>
      <c r="FF1225" s="7"/>
      <c r="FG1225" s="7"/>
      <c r="FH1225" s="7"/>
      <c r="FI1225" s="7"/>
      <c r="FJ1225" s="7"/>
      <c r="FK1225" s="7"/>
      <c r="FL1225" s="7"/>
      <c r="FM1225" s="7"/>
      <c r="FN1225" s="7"/>
      <c r="FO1225" s="7"/>
      <c r="FP1225" s="7"/>
      <c r="FQ1225" s="7"/>
      <c r="FR1225" s="7"/>
      <c r="FS1225" s="7"/>
      <c r="FT1225" s="7"/>
      <c r="FU1225" s="7"/>
      <c r="FV1225" s="7"/>
      <c r="FW1225" s="7"/>
      <c r="FX1225" s="7"/>
      <c r="FY1225" s="7"/>
      <c r="FZ1225" s="7"/>
      <c r="GA1225" s="7"/>
      <c r="GB1225" s="7"/>
      <c r="GC1225" s="7"/>
      <c r="GD1225" s="7"/>
      <c r="GE1225" s="7"/>
      <c r="GF1225" s="7"/>
      <c r="GG1225" s="7"/>
      <c r="GH1225" s="7"/>
      <c r="GI1225" s="7"/>
      <c r="GJ1225" s="7"/>
      <c r="GK1225" s="7"/>
      <c r="GL1225" s="7"/>
      <c r="GM1225" s="7"/>
      <c r="GN1225" s="7"/>
      <c r="GO1225" s="7"/>
      <c r="GP1225" s="7"/>
      <c r="GQ1225" s="7"/>
      <c r="GR1225" s="7"/>
      <c r="GS1225" s="7"/>
      <c r="GT1225" s="7"/>
      <c r="GU1225" s="7"/>
      <c r="GV1225" s="7"/>
      <c r="GW1225" s="7"/>
      <c r="GX1225" s="7"/>
      <c r="GY1225" s="7"/>
      <c r="GZ1225" s="7"/>
      <c r="HA1225" s="7"/>
      <c r="HB1225" s="7"/>
      <c r="HC1225" s="7"/>
      <c r="HD1225" s="7"/>
      <c r="HE1225" s="7"/>
      <c r="HF1225" s="7"/>
      <c r="HG1225" s="7"/>
      <c r="HH1225" s="7"/>
      <c r="HI1225" s="7"/>
      <c r="HJ1225" s="7"/>
      <c r="HK1225" s="7"/>
      <c r="HL1225" s="7"/>
      <c r="HM1225" s="7"/>
      <c r="HN1225" s="7"/>
      <c r="HO1225" s="7"/>
      <c r="HP1225" s="7"/>
      <c r="HQ1225" s="7"/>
      <c r="HR1225" s="7"/>
      <c r="HS1225" s="7"/>
      <c r="HT1225" s="7"/>
      <c r="HU1225" s="7"/>
      <c r="HV1225" s="7"/>
      <c r="HW1225" s="7"/>
      <c r="HX1225" s="7"/>
      <c r="HY1225" s="7"/>
      <c r="HZ1225" s="7"/>
      <c r="IA1225" s="7"/>
      <c r="IB1225" s="7"/>
      <c r="IC1225" s="7"/>
      <c r="ID1225" s="7"/>
      <c r="IE1225" s="7"/>
      <c r="IF1225" s="7"/>
      <c r="IG1225" s="7"/>
      <c r="IH1225" s="7"/>
      <c r="II1225" s="7"/>
      <c r="IJ1225" s="7"/>
      <c r="IK1225" s="7"/>
      <c r="IL1225" s="7"/>
      <c r="IM1225" s="7"/>
      <c r="IN1225" s="7"/>
      <c r="IO1225" s="7"/>
      <c r="IP1225" s="7"/>
      <c r="IQ1225" s="7"/>
      <c r="IR1225" s="7"/>
      <c r="IS1225" s="7"/>
      <c r="IT1225" s="7"/>
    </row>
    <row r="1226" spans="1:254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7"/>
      <c r="DD1226" s="7"/>
      <c r="DE1226" s="7"/>
      <c r="DF1226" s="7"/>
      <c r="DG1226" s="7"/>
      <c r="DH1226" s="7"/>
      <c r="DI1226" s="7"/>
      <c r="DJ1226" s="7"/>
      <c r="DK1226" s="7"/>
      <c r="DL1226" s="7"/>
      <c r="DM1226" s="7"/>
      <c r="DN1226" s="7"/>
      <c r="DO1226" s="7"/>
      <c r="DP1226" s="7"/>
      <c r="DQ1226" s="7"/>
      <c r="DR1226" s="7"/>
      <c r="DS1226" s="7"/>
      <c r="DT1226" s="7"/>
      <c r="DU1226" s="7"/>
      <c r="DV1226" s="7"/>
      <c r="DW1226" s="7"/>
      <c r="DX1226" s="7"/>
      <c r="DY1226" s="7"/>
      <c r="DZ1226" s="7"/>
      <c r="EA1226" s="7"/>
      <c r="EB1226" s="7"/>
      <c r="EC1226" s="7"/>
      <c r="ED1226" s="7"/>
      <c r="EE1226" s="7"/>
      <c r="EF1226" s="7"/>
      <c r="EG1226" s="7"/>
      <c r="EH1226" s="7"/>
      <c r="EI1226" s="7"/>
      <c r="EJ1226" s="7"/>
      <c r="EK1226" s="7"/>
      <c r="EL1226" s="7"/>
      <c r="EM1226" s="7"/>
      <c r="EN1226" s="7"/>
      <c r="EO1226" s="7"/>
      <c r="EP1226" s="7"/>
      <c r="EQ1226" s="7"/>
      <c r="ER1226" s="7"/>
      <c r="ES1226" s="7"/>
      <c r="ET1226" s="7"/>
      <c r="EU1226" s="7"/>
      <c r="EV1226" s="7"/>
      <c r="EW1226" s="7"/>
      <c r="EX1226" s="7"/>
      <c r="EY1226" s="7"/>
      <c r="EZ1226" s="7"/>
      <c r="FA1226" s="7"/>
      <c r="FB1226" s="7"/>
      <c r="FC1226" s="7"/>
      <c r="FD1226" s="7"/>
      <c r="FE1226" s="7"/>
      <c r="FF1226" s="7"/>
      <c r="FG1226" s="7"/>
      <c r="FH1226" s="7"/>
      <c r="FI1226" s="7"/>
      <c r="FJ1226" s="7"/>
      <c r="FK1226" s="7"/>
      <c r="FL1226" s="7"/>
      <c r="FM1226" s="7"/>
      <c r="FN1226" s="7"/>
      <c r="FO1226" s="7"/>
      <c r="FP1226" s="7"/>
      <c r="FQ1226" s="7"/>
      <c r="FR1226" s="7"/>
      <c r="FS1226" s="7"/>
      <c r="FT1226" s="7"/>
      <c r="FU1226" s="7"/>
      <c r="FV1226" s="7"/>
      <c r="FW1226" s="7"/>
      <c r="FX1226" s="7"/>
      <c r="FY1226" s="7"/>
      <c r="FZ1226" s="7"/>
      <c r="GA1226" s="7"/>
      <c r="GB1226" s="7"/>
      <c r="GC1226" s="7"/>
      <c r="GD1226" s="7"/>
      <c r="GE1226" s="7"/>
      <c r="GF1226" s="7"/>
      <c r="GG1226" s="7"/>
      <c r="GH1226" s="7"/>
      <c r="GI1226" s="7"/>
      <c r="GJ1226" s="7"/>
      <c r="GK1226" s="7"/>
      <c r="GL1226" s="7"/>
      <c r="GM1226" s="7"/>
      <c r="GN1226" s="7"/>
      <c r="GO1226" s="7"/>
      <c r="GP1226" s="7"/>
      <c r="GQ1226" s="7"/>
      <c r="GR1226" s="7"/>
      <c r="GS1226" s="7"/>
      <c r="GT1226" s="7"/>
      <c r="GU1226" s="7"/>
      <c r="GV1226" s="7"/>
      <c r="GW1226" s="7"/>
      <c r="GX1226" s="7"/>
      <c r="GY1226" s="7"/>
      <c r="GZ1226" s="7"/>
      <c r="HA1226" s="7"/>
      <c r="HB1226" s="7"/>
      <c r="HC1226" s="7"/>
      <c r="HD1226" s="7"/>
      <c r="HE1226" s="7"/>
      <c r="HF1226" s="7"/>
      <c r="HG1226" s="7"/>
      <c r="HH1226" s="7"/>
      <c r="HI1226" s="7"/>
      <c r="HJ1226" s="7"/>
      <c r="HK1226" s="7"/>
      <c r="HL1226" s="7"/>
      <c r="HM1226" s="7"/>
      <c r="HN1226" s="7"/>
      <c r="HO1226" s="7"/>
      <c r="HP1226" s="7"/>
      <c r="HQ1226" s="7"/>
      <c r="HR1226" s="7"/>
      <c r="HS1226" s="7"/>
      <c r="HT1226" s="7"/>
      <c r="HU1226" s="7"/>
      <c r="HV1226" s="7"/>
      <c r="HW1226" s="7"/>
      <c r="HX1226" s="7"/>
      <c r="HY1226" s="7"/>
      <c r="HZ1226" s="7"/>
      <c r="IA1226" s="7"/>
      <c r="IB1226" s="7"/>
      <c r="IC1226" s="7"/>
      <c r="ID1226" s="7"/>
      <c r="IE1226" s="7"/>
      <c r="IF1226" s="7"/>
      <c r="IG1226" s="7"/>
      <c r="IH1226" s="7"/>
      <c r="II1226" s="7"/>
      <c r="IJ1226" s="7"/>
      <c r="IK1226" s="7"/>
      <c r="IL1226" s="7"/>
      <c r="IM1226" s="7"/>
      <c r="IN1226" s="7"/>
      <c r="IO1226" s="7"/>
      <c r="IP1226" s="7"/>
      <c r="IQ1226" s="7"/>
      <c r="IR1226" s="7"/>
      <c r="IS1226" s="7"/>
      <c r="IT1226" s="7"/>
    </row>
    <row r="1227" spans="1:254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7"/>
      <c r="DD1227" s="7"/>
      <c r="DE1227" s="7"/>
      <c r="DF1227" s="7"/>
      <c r="DG1227" s="7"/>
      <c r="DH1227" s="7"/>
      <c r="DI1227" s="7"/>
      <c r="DJ1227" s="7"/>
      <c r="DK1227" s="7"/>
      <c r="DL1227" s="7"/>
      <c r="DM1227" s="7"/>
      <c r="DN1227" s="7"/>
      <c r="DO1227" s="7"/>
      <c r="DP1227" s="7"/>
      <c r="DQ1227" s="7"/>
      <c r="DR1227" s="7"/>
      <c r="DS1227" s="7"/>
      <c r="DT1227" s="7"/>
      <c r="DU1227" s="7"/>
      <c r="DV1227" s="7"/>
      <c r="DW1227" s="7"/>
      <c r="DX1227" s="7"/>
      <c r="DY1227" s="7"/>
      <c r="DZ1227" s="7"/>
      <c r="EA1227" s="7"/>
      <c r="EB1227" s="7"/>
      <c r="EC1227" s="7"/>
      <c r="ED1227" s="7"/>
      <c r="EE1227" s="7"/>
      <c r="EF1227" s="7"/>
      <c r="EG1227" s="7"/>
      <c r="EH1227" s="7"/>
      <c r="EI1227" s="7"/>
      <c r="EJ1227" s="7"/>
      <c r="EK1227" s="7"/>
      <c r="EL1227" s="7"/>
      <c r="EM1227" s="7"/>
      <c r="EN1227" s="7"/>
      <c r="EO1227" s="7"/>
      <c r="EP1227" s="7"/>
      <c r="EQ1227" s="7"/>
      <c r="ER1227" s="7"/>
      <c r="ES1227" s="7"/>
      <c r="ET1227" s="7"/>
      <c r="EU1227" s="7"/>
      <c r="EV1227" s="7"/>
      <c r="EW1227" s="7"/>
      <c r="EX1227" s="7"/>
      <c r="EY1227" s="7"/>
      <c r="EZ1227" s="7"/>
      <c r="FA1227" s="7"/>
      <c r="FB1227" s="7"/>
      <c r="FC1227" s="7"/>
      <c r="FD1227" s="7"/>
      <c r="FE1227" s="7"/>
      <c r="FF1227" s="7"/>
      <c r="FG1227" s="7"/>
      <c r="FH1227" s="7"/>
      <c r="FI1227" s="7"/>
      <c r="FJ1227" s="7"/>
      <c r="FK1227" s="7"/>
      <c r="FL1227" s="7"/>
      <c r="FM1227" s="7"/>
      <c r="FN1227" s="7"/>
      <c r="FO1227" s="7"/>
      <c r="FP1227" s="7"/>
      <c r="FQ1227" s="7"/>
      <c r="FR1227" s="7"/>
      <c r="FS1227" s="7"/>
      <c r="FT1227" s="7"/>
      <c r="FU1227" s="7"/>
      <c r="FV1227" s="7"/>
      <c r="FW1227" s="7"/>
      <c r="FX1227" s="7"/>
      <c r="FY1227" s="7"/>
      <c r="FZ1227" s="7"/>
      <c r="GA1227" s="7"/>
      <c r="GB1227" s="7"/>
      <c r="GC1227" s="7"/>
      <c r="GD1227" s="7"/>
      <c r="GE1227" s="7"/>
      <c r="GF1227" s="7"/>
      <c r="GG1227" s="7"/>
      <c r="GH1227" s="7"/>
      <c r="GI1227" s="7"/>
      <c r="GJ1227" s="7"/>
      <c r="GK1227" s="7"/>
      <c r="GL1227" s="7"/>
      <c r="GM1227" s="7"/>
      <c r="GN1227" s="7"/>
      <c r="GO1227" s="7"/>
      <c r="GP1227" s="7"/>
      <c r="GQ1227" s="7"/>
      <c r="GR1227" s="7"/>
      <c r="GS1227" s="7"/>
      <c r="GT1227" s="7"/>
      <c r="GU1227" s="7"/>
      <c r="GV1227" s="7"/>
      <c r="GW1227" s="7"/>
      <c r="GX1227" s="7"/>
      <c r="GY1227" s="7"/>
      <c r="GZ1227" s="7"/>
      <c r="HA1227" s="7"/>
      <c r="HB1227" s="7"/>
      <c r="HC1227" s="7"/>
      <c r="HD1227" s="7"/>
      <c r="HE1227" s="7"/>
      <c r="HF1227" s="7"/>
      <c r="HG1227" s="7"/>
      <c r="HH1227" s="7"/>
      <c r="HI1227" s="7"/>
      <c r="HJ1227" s="7"/>
      <c r="HK1227" s="7"/>
      <c r="HL1227" s="7"/>
      <c r="HM1227" s="7"/>
      <c r="HN1227" s="7"/>
      <c r="HO1227" s="7"/>
      <c r="HP1227" s="7"/>
      <c r="HQ1227" s="7"/>
      <c r="HR1227" s="7"/>
      <c r="HS1227" s="7"/>
      <c r="HT1227" s="7"/>
      <c r="HU1227" s="7"/>
      <c r="HV1227" s="7"/>
      <c r="HW1227" s="7"/>
      <c r="HX1227" s="7"/>
      <c r="HY1227" s="7"/>
      <c r="HZ1227" s="7"/>
      <c r="IA1227" s="7"/>
      <c r="IB1227" s="7"/>
      <c r="IC1227" s="7"/>
      <c r="ID1227" s="7"/>
      <c r="IE1227" s="7"/>
      <c r="IF1227" s="7"/>
      <c r="IG1227" s="7"/>
      <c r="IH1227" s="7"/>
      <c r="II1227" s="7"/>
      <c r="IJ1227" s="7"/>
      <c r="IK1227" s="7"/>
      <c r="IL1227" s="7"/>
      <c r="IM1227" s="7"/>
      <c r="IN1227" s="7"/>
      <c r="IO1227" s="7"/>
      <c r="IP1227" s="7"/>
      <c r="IQ1227" s="7"/>
      <c r="IR1227" s="7"/>
      <c r="IS1227" s="7"/>
      <c r="IT1227" s="7"/>
    </row>
    <row r="1228" spans="1:254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7"/>
      <c r="DD1228" s="7"/>
      <c r="DE1228" s="7"/>
      <c r="DF1228" s="7"/>
      <c r="DG1228" s="7"/>
      <c r="DH1228" s="7"/>
      <c r="DI1228" s="7"/>
      <c r="DJ1228" s="7"/>
      <c r="DK1228" s="7"/>
      <c r="DL1228" s="7"/>
      <c r="DM1228" s="7"/>
      <c r="DN1228" s="7"/>
      <c r="DO1228" s="7"/>
      <c r="DP1228" s="7"/>
      <c r="DQ1228" s="7"/>
      <c r="DR1228" s="7"/>
      <c r="DS1228" s="7"/>
      <c r="DT1228" s="7"/>
      <c r="DU1228" s="7"/>
      <c r="DV1228" s="7"/>
      <c r="DW1228" s="7"/>
      <c r="DX1228" s="7"/>
      <c r="DY1228" s="7"/>
      <c r="DZ1228" s="7"/>
      <c r="EA1228" s="7"/>
      <c r="EB1228" s="7"/>
      <c r="EC1228" s="7"/>
      <c r="ED1228" s="7"/>
      <c r="EE1228" s="7"/>
      <c r="EF1228" s="7"/>
      <c r="EG1228" s="7"/>
      <c r="EH1228" s="7"/>
      <c r="EI1228" s="7"/>
      <c r="EJ1228" s="7"/>
      <c r="EK1228" s="7"/>
      <c r="EL1228" s="7"/>
      <c r="EM1228" s="7"/>
      <c r="EN1228" s="7"/>
      <c r="EO1228" s="7"/>
      <c r="EP1228" s="7"/>
      <c r="EQ1228" s="7"/>
      <c r="ER1228" s="7"/>
      <c r="ES1228" s="7"/>
      <c r="ET1228" s="7"/>
      <c r="EU1228" s="7"/>
      <c r="EV1228" s="7"/>
      <c r="EW1228" s="7"/>
      <c r="EX1228" s="7"/>
      <c r="EY1228" s="7"/>
      <c r="EZ1228" s="7"/>
      <c r="FA1228" s="7"/>
      <c r="FB1228" s="7"/>
      <c r="FC1228" s="7"/>
      <c r="FD1228" s="7"/>
      <c r="FE1228" s="7"/>
      <c r="FF1228" s="7"/>
      <c r="FG1228" s="7"/>
      <c r="FH1228" s="7"/>
      <c r="FI1228" s="7"/>
      <c r="FJ1228" s="7"/>
      <c r="FK1228" s="7"/>
      <c r="FL1228" s="7"/>
      <c r="FM1228" s="7"/>
      <c r="FN1228" s="7"/>
      <c r="FO1228" s="7"/>
      <c r="FP1228" s="7"/>
      <c r="FQ1228" s="7"/>
      <c r="FR1228" s="7"/>
      <c r="FS1228" s="7"/>
      <c r="FT1228" s="7"/>
      <c r="FU1228" s="7"/>
      <c r="FV1228" s="7"/>
      <c r="FW1228" s="7"/>
      <c r="FX1228" s="7"/>
      <c r="FY1228" s="7"/>
      <c r="FZ1228" s="7"/>
      <c r="GA1228" s="7"/>
      <c r="GB1228" s="7"/>
      <c r="GC1228" s="7"/>
      <c r="GD1228" s="7"/>
      <c r="GE1228" s="7"/>
      <c r="GF1228" s="7"/>
      <c r="GG1228" s="7"/>
      <c r="GH1228" s="7"/>
      <c r="GI1228" s="7"/>
      <c r="GJ1228" s="7"/>
      <c r="GK1228" s="7"/>
      <c r="GL1228" s="7"/>
      <c r="GM1228" s="7"/>
      <c r="GN1228" s="7"/>
      <c r="GO1228" s="7"/>
      <c r="GP1228" s="7"/>
      <c r="GQ1228" s="7"/>
      <c r="GR1228" s="7"/>
      <c r="GS1228" s="7"/>
      <c r="GT1228" s="7"/>
      <c r="GU1228" s="7"/>
      <c r="GV1228" s="7"/>
      <c r="GW1228" s="7"/>
      <c r="GX1228" s="7"/>
      <c r="GY1228" s="7"/>
      <c r="GZ1228" s="7"/>
      <c r="HA1228" s="7"/>
      <c r="HB1228" s="7"/>
      <c r="HC1228" s="7"/>
      <c r="HD1228" s="7"/>
      <c r="HE1228" s="7"/>
      <c r="HF1228" s="7"/>
      <c r="HG1228" s="7"/>
      <c r="HH1228" s="7"/>
      <c r="HI1228" s="7"/>
      <c r="HJ1228" s="7"/>
      <c r="HK1228" s="7"/>
      <c r="HL1228" s="7"/>
      <c r="HM1228" s="7"/>
      <c r="HN1228" s="7"/>
      <c r="HO1228" s="7"/>
      <c r="HP1228" s="7"/>
      <c r="HQ1228" s="7"/>
      <c r="HR1228" s="7"/>
      <c r="HS1228" s="7"/>
      <c r="HT1228" s="7"/>
      <c r="HU1228" s="7"/>
      <c r="HV1228" s="7"/>
      <c r="HW1228" s="7"/>
      <c r="HX1228" s="7"/>
      <c r="HY1228" s="7"/>
      <c r="HZ1228" s="7"/>
      <c r="IA1228" s="7"/>
      <c r="IB1228" s="7"/>
      <c r="IC1228" s="7"/>
      <c r="ID1228" s="7"/>
      <c r="IE1228" s="7"/>
      <c r="IF1228" s="7"/>
      <c r="IG1228" s="7"/>
      <c r="IH1228" s="7"/>
      <c r="II1228" s="7"/>
      <c r="IJ1228" s="7"/>
      <c r="IK1228" s="7"/>
      <c r="IL1228" s="7"/>
      <c r="IM1228" s="7"/>
      <c r="IN1228" s="7"/>
      <c r="IO1228" s="7"/>
      <c r="IP1228" s="7"/>
      <c r="IQ1228" s="7"/>
      <c r="IR1228" s="7"/>
      <c r="IS1228" s="7"/>
      <c r="IT1228" s="7"/>
    </row>
    <row r="1229" spans="1:254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  <c r="EE1229" s="7"/>
      <c r="EF1229" s="7"/>
      <c r="EG1229" s="7"/>
      <c r="EH1229" s="7"/>
      <c r="EI1229" s="7"/>
      <c r="EJ1229" s="7"/>
      <c r="EK1229" s="7"/>
      <c r="EL1229" s="7"/>
      <c r="EM1229" s="7"/>
      <c r="EN1229" s="7"/>
      <c r="EO1229" s="7"/>
      <c r="EP1229" s="7"/>
      <c r="EQ1229" s="7"/>
      <c r="ER1229" s="7"/>
      <c r="ES1229" s="7"/>
      <c r="ET1229" s="7"/>
      <c r="EU1229" s="7"/>
      <c r="EV1229" s="7"/>
      <c r="EW1229" s="7"/>
      <c r="EX1229" s="7"/>
      <c r="EY1229" s="7"/>
      <c r="EZ1229" s="7"/>
      <c r="FA1229" s="7"/>
      <c r="FB1229" s="7"/>
      <c r="FC1229" s="7"/>
      <c r="FD1229" s="7"/>
      <c r="FE1229" s="7"/>
      <c r="FF1229" s="7"/>
      <c r="FG1229" s="7"/>
      <c r="FH1229" s="7"/>
      <c r="FI1229" s="7"/>
      <c r="FJ1229" s="7"/>
      <c r="FK1229" s="7"/>
      <c r="FL1229" s="7"/>
      <c r="FM1229" s="7"/>
      <c r="FN1229" s="7"/>
      <c r="FO1229" s="7"/>
      <c r="FP1229" s="7"/>
      <c r="FQ1229" s="7"/>
      <c r="FR1229" s="7"/>
      <c r="FS1229" s="7"/>
      <c r="FT1229" s="7"/>
      <c r="FU1229" s="7"/>
      <c r="FV1229" s="7"/>
      <c r="FW1229" s="7"/>
      <c r="FX1229" s="7"/>
      <c r="FY1229" s="7"/>
      <c r="FZ1229" s="7"/>
      <c r="GA1229" s="7"/>
      <c r="GB1229" s="7"/>
      <c r="GC1229" s="7"/>
      <c r="GD1229" s="7"/>
      <c r="GE1229" s="7"/>
      <c r="GF1229" s="7"/>
      <c r="GG1229" s="7"/>
      <c r="GH1229" s="7"/>
      <c r="GI1229" s="7"/>
      <c r="GJ1229" s="7"/>
      <c r="GK1229" s="7"/>
      <c r="GL1229" s="7"/>
      <c r="GM1229" s="7"/>
      <c r="GN1229" s="7"/>
      <c r="GO1229" s="7"/>
      <c r="GP1229" s="7"/>
      <c r="GQ1229" s="7"/>
      <c r="GR1229" s="7"/>
      <c r="GS1229" s="7"/>
      <c r="GT1229" s="7"/>
      <c r="GU1229" s="7"/>
      <c r="GV1229" s="7"/>
      <c r="GW1229" s="7"/>
      <c r="GX1229" s="7"/>
      <c r="GY1229" s="7"/>
      <c r="GZ1229" s="7"/>
      <c r="HA1229" s="7"/>
      <c r="HB1229" s="7"/>
      <c r="HC1229" s="7"/>
      <c r="HD1229" s="7"/>
      <c r="HE1229" s="7"/>
      <c r="HF1229" s="7"/>
      <c r="HG1229" s="7"/>
      <c r="HH1229" s="7"/>
      <c r="HI1229" s="7"/>
      <c r="HJ1229" s="7"/>
      <c r="HK1229" s="7"/>
      <c r="HL1229" s="7"/>
      <c r="HM1229" s="7"/>
      <c r="HN1229" s="7"/>
      <c r="HO1229" s="7"/>
      <c r="HP1229" s="7"/>
      <c r="HQ1229" s="7"/>
      <c r="HR1229" s="7"/>
      <c r="HS1229" s="7"/>
      <c r="HT1229" s="7"/>
      <c r="HU1229" s="7"/>
      <c r="HV1229" s="7"/>
      <c r="HW1229" s="7"/>
      <c r="HX1229" s="7"/>
      <c r="HY1229" s="7"/>
      <c r="HZ1229" s="7"/>
      <c r="IA1229" s="7"/>
      <c r="IB1229" s="7"/>
      <c r="IC1229" s="7"/>
      <c r="ID1229" s="7"/>
      <c r="IE1229" s="7"/>
      <c r="IF1229" s="7"/>
      <c r="IG1229" s="7"/>
      <c r="IH1229" s="7"/>
      <c r="II1229" s="7"/>
      <c r="IJ1229" s="7"/>
      <c r="IK1229" s="7"/>
      <c r="IL1229" s="7"/>
      <c r="IM1229" s="7"/>
      <c r="IN1229" s="7"/>
      <c r="IO1229" s="7"/>
      <c r="IP1229" s="7"/>
      <c r="IQ1229" s="7"/>
      <c r="IR1229" s="7"/>
      <c r="IS1229" s="7"/>
      <c r="IT1229" s="7"/>
    </row>
    <row r="1230" spans="1:254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7"/>
      <c r="DD1230" s="7"/>
      <c r="DE1230" s="7"/>
      <c r="DF1230" s="7"/>
      <c r="DG1230" s="7"/>
      <c r="DH1230" s="7"/>
      <c r="DI1230" s="7"/>
      <c r="DJ1230" s="7"/>
      <c r="DK1230" s="7"/>
      <c r="DL1230" s="7"/>
      <c r="DM1230" s="7"/>
      <c r="DN1230" s="7"/>
      <c r="DO1230" s="7"/>
      <c r="DP1230" s="7"/>
      <c r="DQ1230" s="7"/>
      <c r="DR1230" s="7"/>
      <c r="DS1230" s="7"/>
      <c r="DT1230" s="7"/>
      <c r="DU1230" s="7"/>
      <c r="DV1230" s="7"/>
      <c r="DW1230" s="7"/>
      <c r="DX1230" s="7"/>
      <c r="DY1230" s="7"/>
      <c r="DZ1230" s="7"/>
      <c r="EA1230" s="7"/>
      <c r="EB1230" s="7"/>
      <c r="EC1230" s="7"/>
      <c r="ED1230" s="7"/>
      <c r="EE1230" s="7"/>
      <c r="EF1230" s="7"/>
      <c r="EG1230" s="7"/>
      <c r="EH1230" s="7"/>
      <c r="EI1230" s="7"/>
      <c r="EJ1230" s="7"/>
      <c r="EK1230" s="7"/>
      <c r="EL1230" s="7"/>
      <c r="EM1230" s="7"/>
      <c r="EN1230" s="7"/>
      <c r="EO1230" s="7"/>
      <c r="EP1230" s="7"/>
      <c r="EQ1230" s="7"/>
      <c r="ER1230" s="7"/>
      <c r="ES1230" s="7"/>
      <c r="ET1230" s="7"/>
      <c r="EU1230" s="7"/>
      <c r="EV1230" s="7"/>
      <c r="EW1230" s="7"/>
      <c r="EX1230" s="7"/>
      <c r="EY1230" s="7"/>
      <c r="EZ1230" s="7"/>
      <c r="FA1230" s="7"/>
      <c r="FB1230" s="7"/>
      <c r="FC1230" s="7"/>
      <c r="FD1230" s="7"/>
      <c r="FE1230" s="7"/>
      <c r="FF1230" s="7"/>
      <c r="FG1230" s="7"/>
      <c r="FH1230" s="7"/>
      <c r="FI1230" s="7"/>
      <c r="FJ1230" s="7"/>
      <c r="FK1230" s="7"/>
      <c r="FL1230" s="7"/>
      <c r="FM1230" s="7"/>
      <c r="FN1230" s="7"/>
      <c r="FO1230" s="7"/>
      <c r="FP1230" s="7"/>
      <c r="FQ1230" s="7"/>
      <c r="FR1230" s="7"/>
      <c r="FS1230" s="7"/>
      <c r="FT1230" s="7"/>
      <c r="FU1230" s="7"/>
      <c r="FV1230" s="7"/>
      <c r="FW1230" s="7"/>
      <c r="FX1230" s="7"/>
      <c r="FY1230" s="7"/>
      <c r="FZ1230" s="7"/>
      <c r="GA1230" s="7"/>
      <c r="GB1230" s="7"/>
      <c r="GC1230" s="7"/>
      <c r="GD1230" s="7"/>
      <c r="GE1230" s="7"/>
      <c r="GF1230" s="7"/>
      <c r="GG1230" s="7"/>
      <c r="GH1230" s="7"/>
      <c r="GI1230" s="7"/>
      <c r="GJ1230" s="7"/>
      <c r="GK1230" s="7"/>
      <c r="GL1230" s="7"/>
      <c r="GM1230" s="7"/>
      <c r="GN1230" s="7"/>
      <c r="GO1230" s="7"/>
      <c r="GP1230" s="7"/>
      <c r="GQ1230" s="7"/>
      <c r="GR1230" s="7"/>
      <c r="GS1230" s="7"/>
      <c r="GT1230" s="7"/>
      <c r="GU1230" s="7"/>
      <c r="GV1230" s="7"/>
      <c r="GW1230" s="7"/>
      <c r="GX1230" s="7"/>
      <c r="GY1230" s="7"/>
      <c r="GZ1230" s="7"/>
      <c r="HA1230" s="7"/>
      <c r="HB1230" s="7"/>
      <c r="HC1230" s="7"/>
      <c r="HD1230" s="7"/>
      <c r="HE1230" s="7"/>
      <c r="HF1230" s="7"/>
      <c r="HG1230" s="7"/>
      <c r="HH1230" s="7"/>
      <c r="HI1230" s="7"/>
      <c r="HJ1230" s="7"/>
      <c r="HK1230" s="7"/>
      <c r="HL1230" s="7"/>
      <c r="HM1230" s="7"/>
      <c r="HN1230" s="7"/>
      <c r="HO1230" s="7"/>
      <c r="HP1230" s="7"/>
      <c r="HQ1230" s="7"/>
      <c r="HR1230" s="7"/>
      <c r="HS1230" s="7"/>
      <c r="HT1230" s="7"/>
      <c r="HU1230" s="7"/>
      <c r="HV1230" s="7"/>
      <c r="HW1230" s="7"/>
      <c r="HX1230" s="7"/>
      <c r="HY1230" s="7"/>
      <c r="HZ1230" s="7"/>
      <c r="IA1230" s="7"/>
      <c r="IB1230" s="7"/>
      <c r="IC1230" s="7"/>
      <c r="ID1230" s="7"/>
      <c r="IE1230" s="7"/>
      <c r="IF1230" s="7"/>
      <c r="IG1230" s="7"/>
      <c r="IH1230" s="7"/>
      <c r="II1230" s="7"/>
      <c r="IJ1230" s="7"/>
      <c r="IK1230" s="7"/>
      <c r="IL1230" s="7"/>
      <c r="IM1230" s="7"/>
      <c r="IN1230" s="7"/>
      <c r="IO1230" s="7"/>
      <c r="IP1230" s="7"/>
      <c r="IQ1230" s="7"/>
      <c r="IR1230" s="7"/>
      <c r="IS1230" s="7"/>
      <c r="IT1230" s="7"/>
    </row>
    <row r="1231" spans="1:254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  <c r="EE1231" s="7"/>
      <c r="EF1231" s="7"/>
      <c r="EG1231" s="7"/>
      <c r="EH1231" s="7"/>
      <c r="EI1231" s="7"/>
      <c r="EJ1231" s="7"/>
      <c r="EK1231" s="7"/>
      <c r="EL1231" s="7"/>
      <c r="EM1231" s="7"/>
      <c r="EN1231" s="7"/>
      <c r="EO1231" s="7"/>
      <c r="EP1231" s="7"/>
      <c r="EQ1231" s="7"/>
      <c r="ER1231" s="7"/>
      <c r="ES1231" s="7"/>
      <c r="ET1231" s="7"/>
      <c r="EU1231" s="7"/>
      <c r="EV1231" s="7"/>
      <c r="EW1231" s="7"/>
      <c r="EX1231" s="7"/>
      <c r="EY1231" s="7"/>
      <c r="EZ1231" s="7"/>
      <c r="FA1231" s="7"/>
      <c r="FB1231" s="7"/>
      <c r="FC1231" s="7"/>
      <c r="FD1231" s="7"/>
      <c r="FE1231" s="7"/>
      <c r="FF1231" s="7"/>
      <c r="FG1231" s="7"/>
      <c r="FH1231" s="7"/>
      <c r="FI1231" s="7"/>
      <c r="FJ1231" s="7"/>
      <c r="FK1231" s="7"/>
      <c r="FL1231" s="7"/>
      <c r="FM1231" s="7"/>
      <c r="FN1231" s="7"/>
      <c r="FO1231" s="7"/>
      <c r="FP1231" s="7"/>
      <c r="FQ1231" s="7"/>
      <c r="FR1231" s="7"/>
      <c r="FS1231" s="7"/>
      <c r="FT1231" s="7"/>
      <c r="FU1231" s="7"/>
      <c r="FV1231" s="7"/>
      <c r="FW1231" s="7"/>
      <c r="FX1231" s="7"/>
      <c r="FY1231" s="7"/>
      <c r="FZ1231" s="7"/>
      <c r="GA1231" s="7"/>
      <c r="GB1231" s="7"/>
      <c r="GC1231" s="7"/>
      <c r="GD1231" s="7"/>
      <c r="GE1231" s="7"/>
      <c r="GF1231" s="7"/>
      <c r="GG1231" s="7"/>
      <c r="GH1231" s="7"/>
      <c r="GI1231" s="7"/>
      <c r="GJ1231" s="7"/>
      <c r="GK1231" s="7"/>
      <c r="GL1231" s="7"/>
      <c r="GM1231" s="7"/>
      <c r="GN1231" s="7"/>
      <c r="GO1231" s="7"/>
      <c r="GP1231" s="7"/>
      <c r="GQ1231" s="7"/>
      <c r="GR1231" s="7"/>
      <c r="GS1231" s="7"/>
      <c r="GT1231" s="7"/>
      <c r="GU1231" s="7"/>
      <c r="GV1231" s="7"/>
      <c r="GW1231" s="7"/>
      <c r="GX1231" s="7"/>
      <c r="GY1231" s="7"/>
      <c r="GZ1231" s="7"/>
      <c r="HA1231" s="7"/>
      <c r="HB1231" s="7"/>
      <c r="HC1231" s="7"/>
      <c r="HD1231" s="7"/>
      <c r="HE1231" s="7"/>
      <c r="HF1231" s="7"/>
      <c r="HG1231" s="7"/>
      <c r="HH1231" s="7"/>
      <c r="HI1231" s="7"/>
      <c r="HJ1231" s="7"/>
      <c r="HK1231" s="7"/>
      <c r="HL1231" s="7"/>
      <c r="HM1231" s="7"/>
      <c r="HN1231" s="7"/>
      <c r="HO1231" s="7"/>
      <c r="HP1231" s="7"/>
      <c r="HQ1231" s="7"/>
      <c r="HR1231" s="7"/>
      <c r="HS1231" s="7"/>
      <c r="HT1231" s="7"/>
      <c r="HU1231" s="7"/>
      <c r="HV1231" s="7"/>
      <c r="HW1231" s="7"/>
      <c r="HX1231" s="7"/>
      <c r="HY1231" s="7"/>
      <c r="HZ1231" s="7"/>
      <c r="IA1231" s="7"/>
      <c r="IB1231" s="7"/>
      <c r="IC1231" s="7"/>
      <c r="ID1231" s="7"/>
      <c r="IE1231" s="7"/>
      <c r="IF1231" s="7"/>
      <c r="IG1231" s="7"/>
      <c r="IH1231" s="7"/>
      <c r="II1231" s="7"/>
      <c r="IJ1231" s="7"/>
      <c r="IK1231" s="7"/>
      <c r="IL1231" s="7"/>
      <c r="IM1231" s="7"/>
      <c r="IN1231" s="7"/>
      <c r="IO1231" s="7"/>
      <c r="IP1231" s="7"/>
      <c r="IQ1231" s="7"/>
      <c r="IR1231" s="7"/>
      <c r="IS1231" s="7"/>
      <c r="IT1231" s="7"/>
    </row>
    <row r="1232" spans="1:254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7"/>
      <c r="DD1232" s="7"/>
      <c r="DE1232" s="7"/>
      <c r="DF1232" s="7"/>
      <c r="DG1232" s="7"/>
      <c r="DH1232" s="7"/>
      <c r="DI1232" s="7"/>
      <c r="DJ1232" s="7"/>
      <c r="DK1232" s="7"/>
      <c r="DL1232" s="7"/>
      <c r="DM1232" s="7"/>
      <c r="DN1232" s="7"/>
      <c r="DO1232" s="7"/>
      <c r="DP1232" s="7"/>
      <c r="DQ1232" s="7"/>
      <c r="DR1232" s="7"/>
      <c r="DS1232" s="7"/>
      <c r="DT1232" s="7"/>
      <c r="DU1232" s="7"/>
      <c r="DV1232" s="7"/>
      <c r="DW1232" s="7"/>
      <c r="DX1232" s="7"/>
      <c r="DY1232" s="7"/>
      <c r="DZ1232" s="7"/>
      <c r="EA1232" s="7"/>
      <c r="EB1232" s="7"/>
      <c r="EC1232" s="7"/>
      <c r="ED1232" s="7"/>
      <c r="EE1232" s="7"/>
      <c r="EF1232" s="7"/>
      <c r="EG1232" s="7"/>
      <c r="EH1232" s="7"/>
      <c r="EI1232" s="7"/>
      <c r="EJ1232" s="7"/>
      <c r="EK1232" s="7"/>
      <c r="EL1232" s="7"/>
      <c r="EM1232" s="7"/>
      <c r="EN1232" s="7"/>
      <c r="EO1232" s="7"/>
      <c r="EP1232" s="7"/>
      <c r="EQ1232" s="7"/>
      <c r="ER1232" s="7"/>
      <c r="ES1232" s="7"/>
      <c r="ET1232" s="7"/>
      <c r="EU1232" s="7"/>
      <c r="EV1232" s="7"/>
      <c r="EW1232" s="7"/>
      <c r="EX1232" s="7"/>
      <c r="EY1232" s="7"/>
      <c r="EZ1232" s="7"/>
      <c r="FA1232" s="7"/>
      <c r="FB1232" s="7"/>
      <c r="FC1232" s="7"/>
      <c r="FD1232" s="7"/>
      <c r="FE1232" s="7"/>
      <c r="FF1232" s="7"/>
      <c r="FG1232" s="7"/>
      <c r="FH1232" s="7"/>
      <c r="FI1232" s="7"/>
      <c r="FJ1232" s="7"/>
      <c r="FK1232" s="7"/>
      <c r="FL1232" s="7"/>
      <c r="FM1232" s="7"/>
      <c r="FN1232" s="7"/>
      <c r="FO1232" s="7"/>
      <c r="FP1232" s="7"/>
      <c r="FQ1232" s="7"/>
      <c r="FR1232" s="7"/>
      <c r="FS1232" s="7"/>
      <c r="FT1232" s="7"/>
      <c r="FU1232" s="7"/>
      <c r="FV1232" s="7"/>
      <c r="FW1232" s="7"/>
      <c r="FX1232" s="7"/>
      <c r="FY1232" s="7"/>
      <c r="FZ1232" s="7"/>
      <c r="GA1232" s="7"/>
      <c r="GB1232" s="7"/>
      <c r="GC1232" s="7"/>
      <c r="GD1232" s="7"/>
      <c r="GE1232" s="7"/>
      <c r="GF1232" s="7"/>
      <c r="GG1232" s="7"/>
      <c r="GH1232" s="7"/>
      <c r="GI1232" s="7"/>
      <c r="GJ1232" s="7"/>
      <c r="GK1232" s="7"/>
      <c r="GL1232" s="7"/>
      <c r="GM1232" s="7"/>
      <c r="GN1232" s="7"/>
      <c r="GO1232" s="7"/>
      <c r="GP1232" s="7"/>
      <c r="GQ1232" s="7"/>
      <c r="GR1232" s="7"/>
      <c r="GS1232" s="7"/>
      <c r="GT1232" s="7"/>
      <c r="GU1232" s="7"/>
      <c r="GV1232" s="7"/>
      <c r="GW1232" s="7"/>
      <c r="GX1232" s="7"/>
      <c r="GY1232" s="7"/>
      <c r="GZ1232" s="7"/>
      <c r="HA1232" s="7"/>
      <c r="HB1232" s="7"/>
      <c r="HC1232" s="7"/>
      <c r="HD1232" s="7"/>
      <c r="HE1232" s="7"/>
      <c r="HF1232" s="7"/>
      <c r="HG1232" s="7"/>
      <c r="HH1232" s="7"/>
      <c r="HI1232" s="7"/>
      <c r="HJ1232" s="7"/>
      <c r="HK1232" s="7"/>
      <c r="HL1232" s="7"/>
      <c r="HM1232" s="7"/>
      <c r="HN1232" s="7"/>
      <c r="HO1232" s="7"/>
      <c r="HP1232" s="7"/>
      <c r="HQ1232" s="7"/>
      <c r="HR1232" s="7"/>
      <c r="HS1232" s="7"/>
      <c r="HT1232" s="7"/>
      <c r="HU1232" s="7"/>
      <c r="HV1232" s="7"/>
      <c r="HW1232" s="7"/>
      <c r="HX1232" s="7"/>
      <c r="HY1232" s="7"/>
      <c r="HZ1232" s="7"/>
      <c r="IA1232" s="7"/>
      <c r="IB1232" s="7"/>
      <c r="IC1232" s="7"/>
      <c r="ID1232" s="7"/>
      <c r="IE1232" s="7"/>
      <c r="IF1232" s="7"/>
      <c r="IG1232" s="7"/>
      <c r="IH1232" s="7"/>
      <c r="II1232" s="7"/>
      <c r="IJ1232" s="7"/>
      <c r="IK1232" s="7"/>
      <c r="IL1232" s="7"/>
      <c r="IM1232" s="7"/>
      <c r="IN1232" s="7"/>
      <c r="IO1232" s="7"/>
      <c r="IP1232" s="7"/>
      <c r="IQ1232" s="7"/>
      <c r="IR1232" s="7"/>
      <c r="IS1232" s="7"/>
      <c r="IT1232" s="7"/>
    </row>
    <row r="1233" spans="1:254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7"/>
      <c r="DD1233" s="7"/>
      <c r="DE1233" s="7"/>
      <c r="DF1233" s="7"/>
      <c r="DG1233" s="7"/>
      <c r="DH1233" s="7"/>
      <c r="DI1233" s="7"/>
      <c r="DJ1233" s="7"/>
      <c r="DK1233" s="7"/>
      <c r="DL1233" s="7"/>
      <c r="DM1233" s="7"/>
      <c r="DN1233" s="7"/>
      <c r="DO1233" s="7"/>
      <c r="DP1233" s="7"/>
      <c r="DQ1233" s="7"/>
      <c r="DR1233" s="7"/>
      <c r="DS1233" s="7"/>
      <c r="DT1233" s="7"/>
      <c r="DU1233" s="7"/>
      <c r="DV1233" s="7"/>
      <c r="DW1233" s="7"/>
      <c r="DX1233" s="7"/>
      <c r="DY1233" s="7"/>
      <c r="DZ1233" s="7"/>
      <c r="EA1233" s="7"/>
      <c r="EB1233" s="7"/>
      <c r="EC1233" s="7"/>
      <c r="ED1233" s="7"/>
      <c r="EE1233" s="7"/>
      <c r="EF1233" s="7"/>
      <c r="EG1233" s="7"/>
      <c r="EH1233" s="7"/>
      <c r="EI1233" s="7"/>
      <c r="EJ1233" s="7"/>
      <c r="EK1233" s="7"/>
      <c r="EL1233" s="7"/>
      <c r="EM1233" s="7"/>
      <c r="EN1233" s="7"/>
      <c r="EO1233" s="7"/>
      <c r="EP1233" s="7"/>
      <c r="EQ1233" s="7"/>
      <c r="ER1233" s="7"/>
      <c r="ES1233" s="7"/>
      <c r="ET1233" s="7"/>
      <c r="EU1233" s="7"/>
      <c r="EV1233" s="7"/>
      <c r="EW1233" s="7"/>
      <c r="EX1233" s="7"/>
      <c r="EY1233" s="7"/>
      <c r="EZ1233" s="7"/>
      <c r="FA1233" s="7"/>
      <c r="FB1233" s="7"/>
      <c r="FC1233" s="7"/>
      <c r="FD1233" s="7"/>
      <c r="FE1233" s="7"/>
      <c r="FF1233" s="7"/>
      <c r="FG1233" s="7"/>
      <c r="FH1233" s="7"/>
      <c r="FI1233" s="7"/>
      <c r="FJ1233" s="7"/>
      <c r="FK1233" s="7"/>
      <c r="FL1233" s="7"/>
      <c r="FM1233" s="7"/>
      <c r="FN1233" s="7"/>
      <c r="FO1233" s="7"/>
      <c r="FP1233" s="7"/>
      <c r="FQ1233" s="7"/>
      <c r="FR1233" s="7"/>
      <c r="FS1233" s="7"/>
      <c r="FT1233" s="7"/>
      <c r="FU1233" s="7"/>
      <c r="FV1233" s="7"/>
      <c r="FW1233" s="7"/>
      <c r="FX1233" s="7"/>
      <c r="FY1233" s="7"/>
      <c r="FZ1233" s="7"/>
      <c r="GA1233" s="7"/>
      <c r="GB1233" s="7"/>
      <c r="GC1233" s="7"/>
      <c r="GD1233" s="7"/>
      <c r="GE1233" s="7"/>
      <c r="GF1233" s="7"/>
      <c r="GG1233" s="7"/>
      <c r="GH1233" s="7"/>
      <c r="GI1233" s="7"/>
      <c r="GJ1233" s="7"/>
      <c r="GK1233" s="7"/>
      <c r="GL1233" s="7"/>
      <c r="GM1233" s="7"/>
      <c r="GN1233" s="7"/>
      <c r="GO1233" s="7"/>
      <c r="GP1233" s="7"/>
      <c r="GQ1233" s="7"/>
      <c r="GR1233" s="7"/>
      <c r="GS1233" s="7"/>
      <c r="GT1233" s="7"/>
      <c r="GU1233" s="7"/>
      <c r="GV1233" s="7"/>
      <c r="GW1233" s="7"/>
      <c r="GX1233" s="7"/>
      <c r="GY1233" s="7"/>
      <c r="GZ1233" s="7"/>
      <c r="HA1233" s="7"/>
      <c r="HB1233" s="7"/>
      <c r="HC1233" s="7"/>
      <c r="HD1233" s="7"/>
      <c r="HE1233" s="7"/>
      <c r="HF1233" s="7"/>
      <c r="HG1233" s="7"/>
      <c r="HH1233" s="7"/>
      <c r="HI1233" s="7"/>
      <c r="HJ1233" s="7"/>
      <c r="HK1233" s="7"/>
      <c r="HL1233" s="7"/>
      <c r="HM1233" s="7"/>
      <c r="HN1233" s="7"/>
      <c r="HO1233" s="7"/>
      <c r="HP1233" s="7"/>
      <c r="HQ1233" s="7"/>
      <c r="HR1233" s="7"/>
      <c r="HS1233" s="7"/>
      <c r="HT1233" s="7"/>
      <c r="HU1233" s="7"/>
      <c r="HV1233" s="7"/>
      <c r="HW1233" s="7"/>
      <c r="HX1233" s="7"/>
      <c r="HY1233" s="7"/>
      <c r="HZ1233" s="7"/>
      <c r="IA1233" s="7"/>
      <c r="IB1233" s="7"/>
      <c r="IC1233" s="7"/>
      <c r="ID1233" s="7"/>
      <c r="IE1233" s="7"/>
      <c r="IF1233" s="7"/>
      <c r="IG1233" s="7"/>
      <c r="IH1233" s="7"/>
      <c r="II1233" s="7"/>
      <c r="IJ1233" s="7"/>
      <c r="IK1233" s="7"/>
      <c r="IL1233" s="7"/>
      <c r="IM1233" s="7"/>
      <c r="IN1233" s="7"/>
      <c r="IO1233" s="7"/>
      <c r="IP1233" s="7"/>
      <c r="IQ1233" s="7"/>
      <c r="IR1233" s="7"/>
      <c r="IS1233" s="7"/>
      <c r="IT1233" s="7"/>
    </row>
    <row r="1234" spans="1:254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  <c r="DV1234" s="7"/>
      <c r="DW1234" s="7"/>
      <c r="DX1234" s="7"/>
      <c r="DY1234" s="7"/>
      <c r="DZ1234" s="7"/>
      <c r="EA1234" s="7"/>
      <c r="EB1234" s="7"/>
      <c r="EC1234" s="7"/>
      <c r="ED1234" s="7"/>
      <c r="EE1234" s="7"/>
      <c r="EF1234" s="7"/>
      <c r="EG1234" s="7"/>
      <c r="EH1234" s="7"/>
      <c r="EI1234" s="7"/>
      <c r="EJ1234" s="7"/>
      <c r="EK1234" s="7"/>
      <c r="EL1234" s="7"/>
      <c r="EM1234" s="7"/>
      <c r="EN1234" s="7"/>
      <c r="EO1234" s="7"/>
      <c r="EP1234" s="7"/>
      <c r="EQ1234" s="7"/>
      <c r="ER1234" s="7"/>
      <c r="ES1234" s="7"/>
      <c r="ET1234" s="7"/>
      <c r="EU1234" s="7"/>
      <c r="EV1234" s="7"/>
      <c r="EW1234" s="7"/>
      <c r="EX1234" s="7"/>
      <c r="EY1234" s="7"/>
      <c r="EZ1234" s="7"/>
      <c r="FA1234" s="7"/>
      <c r="FB1234" s="7"/>
      <c r="FC1234" s="7"/>
      <c r="FD1234" s="7"/>
      <c r="FE1234" s="7"/>
      <c r="FF1234" s="7"/>
      <c r="FG1234" s="7"/>
      <c r="FH1234" s="7"/>
      <c r="FI1234" s="7"/>
      <c r="FJ1234" s="7"/>
      <c r="FK1234" s="7"/>
      <c r="FL1234" s="7"/>
      <c r="FM1234" s="7"/>
      <c r="FN1234" s="7"/>
      <c r="FO1234" s="7"/>
      <c r="FP1234" s="7"/>
      <c r="FQ1234" s="7"/>
      <c r="FR1234" s="7"/>
      <c r="FS1234" s="7"/>
      <c r="FT1234" s="7"/>
      <c r="FU1234" s="7"/>
      <c r="FV1234" s="7"/>
      <c r="FW1234" s="7"/>
      <c r="FX1234" s="7"/>
      <c r="FY1234" s="7"/>
      <c r="FZ1234" s="7"/>
      <c r="GA1234" s="7"/>
      <c r="GB1234" s="7"/>
      <c r="GC1234" s="7"/>
      <c r="GD1234" s="7"/>
      <c r="GE1234" s="7"/>
      <c r="GF1234" s="7"/>
      <c r="GG1234" s="7"/>
      <c r="GH1234" s="7"/>
      <c r="GI1234" s="7"/>
      <c r="GJ1234" s="7"/>
      <c r="GK1234" s="7"/>
      <c r="GL1234" s="7"/>
      <c r="GM1234" s="7"/>
      <c r="GN1234" s="7"/>
      <c r="GO1234" s="7"/>
      <c r="GP1234" s="7"/>
      <c r="GQ1234" s="7"/>
      <c r="GR1234" s="7"/>
      <c r="GS1234" s="7"/>
      <c r="GT1234" s="7"/>
      <c r="GU1234" s="7"/>
      <c r="GV1234" s="7"/>
      <c r="GW1234" s="7"/>
      <c r="GX1234" s="7"/>
      <c r="GY1234" s="7"/>
      <c r="GZ1234" s="7"/>
      <c r="HA1234" s="7"/>
      <c r="HB1234" s="7"/>
      <c r="HC1234" s="7"/>
      <c r="HD1234" s="7"/>
      <c r="HE1234" s="7"/>
      <c r="HF1234" s="7"/>
      <c r="HG1234" s="7"/>
      <c r="HH1234" s="7"/>
      <c r="HI1234" s="7"/>
      <c r="HJ1234" s="7"/>
      <c r="HK1234" s="7"/>
      <c r="HL1234" s="7"/>
      <c r="HM1234" s="7"/>
      <c r="HN1234" s="7"/>
      <c r="HO1234" s="7"/>
      <c r="HP1234" s="7"/>
      <c r="HQ1234" s="7"/>
      <c r="HR1234" s="7"/>
      <c r="HS1234" s="7"/>
      <c r="HT1234" s="7"/>
      <c r="HU1234" s="7"/>
      <c r="HV1234" s="7"/>
      <c r="HW1234" s="7"/>
      <c r="HX1234" s="7"/>
      <c r="HY1234" s="7"/>
      <c r="HZ1234" s="7"/>
      <c r="IA1234" s="7"/>
      <c r="IB1234" s="7"/>
      <c r="IC1234" s="7"/>
      <c r="ID1234" s="7"/>
      <c r="IE1234" s="7"/>
      <c r="IF1234" s="7"/>
      <c r="IG1234" s="7"/>
      <c r="IH1234" s="7"/>
      <c r="II1234" s="7"/>
      <c r="IJ1234" s="7"/>
      <c r="IK1234" s="7"/>
      <c r="IL1234" s="7"/>
      <c r="IM1234" s="7"/>
      <c r="IN1234" s="7"/>
      <c r="IO1234" s="7"/>
      <c r="IP1234" s="7"/>
      <c r="IQ1234" s="7"/>
      <c r="IR1234" s="7"/>
      <c r="IS1234" s="7"/>
      <c r="IT1234" s="7"/>
    </row>
    <row r="1235" spans="1:254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7"/>
      <c r="DD1235" s="7"/>
      <c r="DE1235" s="7"/>
      <c r="DF1235" s="7"/>
      <c r="DG1235" s="7"/>
      <c r="DH1235" s="7"/>
      <c r="DI1235" s="7"/>
      <c r="DJ1235" s="7"/>
      <c r="DK1235" s="7"/>
      <c r="DL1235" s="7"/>
      <c r="DM1235" s="7"/>
      <c r="DN1235" s="7"/>
      <c r="DO1235" s="7"/>
      <c r="DP1235" s="7"/>
      <c r="DQ1235" s="7"/>
      <c r="DR1235" s="7"/>
      <c r="DS1235" s="7"/>
      <c r="DT1235" s="7"/>
      <c r="DU1235" s="7"/>
      <c r="DV1235" s="7"/>
      <c r="DW1235" s="7"/>
      <c r="DX1235" s="7"/>
      <c r="DY1235" s="7"/>
      <c r="DZ1235" s="7"/>
      <c r="EA1235" s="7"/>
      <c r="EB1235" s="7"/>
      <c r="EC1235" s="7"/>
      <c r="ED1235" s="7"/>
      <c r="EE1235" s="7"/>
      <c r="EF1235" s="7"/>
      <c r="EG1235" s="7"/>
      <c r="EH1235" s="7"/>
      <c r="EI1235" s="7"/>
      <c r="EJ1235" s="7"/>
      <c r="EK1235" s="7"/>
      <c r="EL1235" s="7"/>
      <c r="EM1235" s="7"/>
      <c r="EN1235" s="7"/>
      <c r="EO1235" s="7"/>
      <c r="EP1235" s="7"/>
      <c r="EQ1235" s="7"/>
      <c r="ER1235" s="7"/>
      <c r="ES1235" s="7"/>
      <c r="ET1235" s="7"/>
      <c r="EU1235" s="7"/>
      <c r="EV1235" s="7"/>
      <c r="EW1235" s="7"/>
      <c r="EX1235" s="7"/>
      <c r="EY1235" s="7"/>
      <c r="EZ1235" s="7"/>
      <c r="FA1235" s="7"/>
      <c r="FB1235" s="7"/>
      <c r="FC1235" s="7"/>
      <c r="FD1235" s="7"/>
      <c r="FE1235" s="7"/>
      <c r="FF1235" s="7"/>
      <c r="FG1235" s="7"/>
      <c r="FH1235" s="7"/>
      <c r="FI1235" s="7"/>
      <c r="FJ1235" s="7"/>
      <c r="FK1235" s="7"/>
      <c r="FL1235" s="7"/>
      <c r="FM1235" s="7"/>
      <c r="FN1235" s="7"/>
      <c r="FO1235" s="7"/>
      <c r="FP1235" s="7"/>
      <c r="FQ1235" s="7"/>
      <c r="FR1235" s="7"/>
      <c r="FS1235" s="7"/>
      <c r="FT1235" s="7"/>
      <c r="FU1235" s="7"/>
      <c r="FV1235" s="7"/>
      <c r="FW1235" s="7"/>
      <c r="FX1235" s="7"/>
      <c r="FY1235" s="7"/>
      <c r="FZ1235" s="7"/>
      <c r="GA1235" s="7"/>
      <c r="GB1235" s="7"/>
      <c r="GC1235" s="7"/>
      <c r="GD1235" s="7"/>
      <c r="GE1235" s="7"/>
      <c r="GF1235" s="7"/>
      <c r="GG1235" s="7"/>
      <c r="GH1235" s="7"/>
      <c r="GI1235" s="7"/>
      <c r="GJ1235" s="7"/>
      <c r="GK1235" s="7"/>
      <c r="GL1235" s="7"/>
      <c r="GM1235" s="7"/>
      <c r="GN1235" s="7"/>
      <c r="GO1235" s="7"/>
      <c r="GP1235" s="7"/>
      <c r="GQ1235" s="7"/>
      <c r="GR1235" s="7"/>
      <c r="GS1235" s="7"/>
      <c r="GT1235" s="7"/>
      <c r="GU1235" s="7"/>
      <c r="GV1235" s="7"/>
      <c r="GW1235" s="7"/>
      <c r="GX1235" s="7"/>
      <c r="GY1235" s="7"/>
      <c r="GZ1235" s="7"/>
      <c r="HA1235" s="7"/>
      <c r="HB1235" s="7"/>
      <c r="HC1235" s="7"/>
      <c r="HD1235" s="7"/>
      <c r="HE1235" s="7"/>
      <c r="HF1235" s="7"/>
      <c r="HG1235" s="7"/>
      <c r="HH1235" s="7"/>
      <c r="HI1235" s="7"/>
      <c r="HJ1235" s="7"/>
      <c r="HK1235" s="7"/>
      <c r="HL1235" s="7"/>
      <c r="HM1235" s="7"/>
      <c r="HN1235" s="7"/>
      <c r="HO1235" s="7"/>
      <c r="HP1235" s="7"/>
      <c r="HQ1235" s="7"/>
      <c r="HR1235" s="7"/>
      <c r="HS1235" s="7"/>
      <c r="HT1235" s="7"/>
      <c r="HU1235" s="7"/>
      <c r="HV1235" s="7"/>
      <c r="HW1235" s="7"/>
      <c r="HX1235" s="7"/>
      <c r="HY1235" s="7"/>
      <c r="HZ1235" s="7"/>
      <c r="IA1235" s="7"/>
      <c r="IB1235" s="7"/>
      <c r="IC1235" s="7"/>
      <c r="ID1235" s="7"/>
      <c r="IE1235" s="7"/>
      <c r="IF1235" s="7"/>
      <c r="IG1235" s="7"/>
      <c r="IH1235" s="7"/>
      <c r="II1235" s="7"/>
      <c r="IJ1235" s="7"/>
      <c r="IK1235" s="7"/>
      <c r="IL1235" s="7"/>
      <c r="IM1235" s="7"/>
      <c r="IN1235" s="7"/>
      <c r="IO1235" s="7"/>
      <c r="IP1235" s="7"/>
      <c r="IQ1235" s="7"/>
      <c r="IR1235" s="7"/>
      <c r="IS1235" s="7"/>
      <c r="IT1235" s="7"/>
    </row>
    <row r="1236" spans="1:254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  <c r="DV1236" s="7"/>
      <c r="DW1236" s="7"/>
      <c r="DX1236" s="7"/>
      <c r="DY1236" s="7"/>
      <c r="DZ1236" s="7"/>
      <c r="EA1236" s="7"/>
      <c r="EB1236" s="7"/>
      <c r="EC1236" s="7"/>
      <c r="ED1236" s="7"/>
      <c r="EE1236" s="7"/>
      <c r="EF1236" s="7"/>
      <c r="EG1236" s="7"/>
      <c r="EH1236" s="7"/>
      <c r="EI1236" s="7"/>
      <c r="EJ1236" s="7"/>
      <c r="EK1236" s="7"/>
      <c r="EL1236" s="7"/>
      <c r="EM1236" s="7"/>
      <c r="EN1236" s="7"/>
      <c r="EO1236" s="7"/>
      <c r="EP1236" s="7"/>
      <c r="EQ1236" s="7"/>
      <c r="ER1236" s="7"/>
      <c r="ES1236" s="7"/>
      <c r="ET1236" s="7"/>
      <c r="EU1236" s="7"/>
      <c r="EV1236" s="7"/>
      <c r="EW1236" s="7"/>
      <c r="EX1236" s="7"/>
      <c r="EY1236" s="7"/>
      <c r="EZ1236" s="7"/>
      <c r="FA1236" s="7"/>
      <c r="FB1236" s="7"/>
      <c r="FC1236" s="7"/>
      <c r="FD1236" s="7"/>
      <c r="FE1236" s="7"/>
      <c r="FF1236" s="7"/>
      <c r="FG1236" s="7"/>
      <c r="FH1236" s="7"/>
      <c r="FI1236" s="7"/>
      <c r="FJ1236" s="7"/>
      <c r="FK1236" s="7"/>
      <c r="FL1236" s="7"/>
      <c r="FM1236" s="7"/>
      <c r="FN1236" s="7"/>
      <c r="FO1236" s="7"/>
      <c r="FP1236" s="7"/>
      <c r="FQ1236" s="7"/>
      <c r="FR1236" s="7"/>
      <c r="FS1236" s="7"/>
      <c r="FT1236" s="7"/>
      <c r="FU1236" s="7"/>
      <c r="FV1236" s="7"/>
      <c r="FW1236" s="7"/>
      <c r="FX1236" s="7"/>
      <c r="FY1236" s="7"/>
      <c r="FZ1236" s="7"/>
      <c r="GA1236" s="7"/>
      <c r="GB1236" s="7"/>
      <c r="GC1236" s="7"/>
      <c r="GD1236" s="7"/>
      <c r="GE1236" s="7"/>
      <c r="GF1236" s="7"/>
      <c r="GG1236" s="7"/>
      <c r="GH1236" s="7"/>
      <c r="GI1236" s="7"/>
      <c r="GJ1236" s="7"/>
      <c r="GK1236" s="7"/>
      <c r="GL1236" s="7"/>
      <c r="GM1236" s="7"/>
      <c r="GN1236" s="7"/>
      <c r="GO1236" s="7"/>
      <c r="GP1236" s="7"/>
      <c r="GQ1236" s="7"/>
      <c r="GR1236" s="7"/>
      <c r="GS1236" s="7"/>
      <c r="GT1236" s="7"/>
      <c r="GU1236" s="7"/>
      <c r="GV1236" s="7"/>
      <c r="GW1236" s="7"/>
      <c r="GX1236" s="7"/>
      <c r="GY1236" s="7"/>
      <c r="GZ1236" s="7"/>
      <c r="HA1236" s="7"/>
      <c r="HB1236" s="7"/>
      <c r="HC1236" s="7"/>
      <c r="HD1236" s="7"/>
      <c r="HE1236" s="7"/>
      <c r="HF1236" s="7"/>
      <c r="HG1236" s="7"/>
      <c r="HH1236" s="7"/>
      <c r="HI1236" s="7"/>
      <c r="HJ1236" s="7"/>
      <c r="HK1236" s="7"/>
      <c r="HL1236" s="7"/>
      <c r="HM1236" s="7"/>
      <c r="HN1236" s="7"/>
      <c r="HO1236" s="7"/>
      <c r="HP1236" s="7"/>
      <c r="HQ1236" s="7"/>
      <c r="HR1236" s="7"/>
      <c r="HS1236" s="7"/>
      <c r="HT1236" s="7"/>
      <c r="HU1236" s="7"/>
      <c r="HV1236" s="7"/>
      <c r="HW1236" s="7"/>
      <c r="HX1236" s="7"/>
      <c r="HY1236" s="7"/>
      <c r="HZ1236" s="7"/>
      <c r="IA1236" s="7"/>
      <c r="IB1236" s="7"/>
      <c r="IC1236" s="7"/>
      <c r="ID1236" s="7"/>
      <c r="IE1236" s="7"/>
      <c r="IF1236" s="7"/>
      <c r="IG1236" s="7"/>
      <c r="IH1236" s="7"/>
      <c r="II1236" s="7"/>
      <c r="IJ1236" s="7"/>
      <c r="IK1236" s="7"/>
      <c r="IL1236" s="7"/>
      <c r="IM1236" s="7"/>
      <c r="IN1236" s="7"/>
      <c r="IO1236" s="7"/>
      <c r="IP1236" s="7"/>
      <c r="IQ1236" s="7"/>
      <c r="IR1236" s="7"/>
      <c r="IS1236" s="7"/>
      <c r="IT1236" s="7"/>
    </row>
    <row r="1237" spans="1:254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7"/>
      <c r="DD1237" s="7"/>
      <c r="DE1237" s="7"/>
      <c r="DF1237" s="7"/>
      <c r="DG1237" s="7"/>
      <c r="DH1237" s="7"/>
      <c r="DI1237" s="7"/>
      <c r="DJ1237" s="7"/>
      <c r="DK1237" s="7"/>
      <c r="DL1237" s="7"/>
      <c r="DM1237" s="7"/>
      <c r="DN1237" s="7"/>
      <c r="DO1237" s="7"/>
      <c r="DP1237" s="7"/>
      <c r="DQ1237" s="7"/>
      <c r="DR1237" s="7"/>
      <c r="DS1237" s="7"/>
      <c r="DT1237" s="7"/>
      <c r="DU1237" s="7"/>
      <c r="DV1237" s="7"/>
      <c r="DW1237" s="7"/>
      <c r="DX1237" s="7"/>
      <c r="DY1237" s="7"/>
      <c r="DZ1237" s="7"/>
      <c r="EA1237" s="7"/>
      <c r="EB1237" s="7"/>
      <c r="EC1237" s="7"/>
      <c r="ED1237" s="7"/>
      <c r="EE1237" s="7"/>
      <c r="EF1237" s="7"/>
      <c r="EG1237" s="7"/>
      <c r="EH1237" s="7"/>
      <c r="EI1237" s="7"/>
      <c r="EJ1237" s="7"/>
      <c r="EK1237" s="7"/>
      <c r="EL1237" s="7"/>
      <c r="EM1237" s="7"/>
      <c r="EN1237" s="7"/>
      <c r="EO1237" s="7"/>
      <c r="EP1237" s="7"/>
      <c r="EQ1237" s="7"/>
      <c r="ER1237" s="7"/>
      <c r="ES1237" s="7"/>
      <c r="ET1237" s="7"/>
      <c r="EU1237" s="7"/>
      <c r="EV1237" s="7"/>
      <c r="EW1237" s="7"/>
      <c r="EX1237" s="7"/>
      <c r="EY1237" s="7"/>
      <c r="EZ1237" s="7"/>
      <c r="FA1237" s="7"/>
      <c r="FB1237" s="7"/>
      <c r="FC1237" s="7"/>
      <c r="FD1237" s="7"/>
      <c r="FE1237" s="7"/>
      <c r="FF1237" s="7"/>
      <c r="FG1237" s="7"/>
      <c r="FH1237" s="7"/>
      <c r="FI1237" s="7"/>
      <c r="FJ1237" s="7"/>
      <c r="FK1237" s="7"/>
      <c r="FL1237" s="7"/>
      <c r="FM1237" s="7"/>
      <c r="FN1237" s="7"/>
      <c r="FO1237" s="7"/>
      <c r="FP1237" s="7"/>
      <c r="FQ1237" s="7"/>
      <c r="FR1237" s="7"/>
      <c r="FS1237" s="7"/>
      <c r="FT1237" s="7"/>
      <c r="FU1237" s="7"/>
      <c r="FV1237" s="7"/>
      <c r="FW1237" s="7"/>
      <c r="FX1237" s="7"/>
      <c r="FY1237" s="7"/>
      <c r="FZ1237" s="7"/>
      <c r="GA1237" s="7"/>
      <c r="GB1237" s="7"/>
      <c r="GC1237" s="7"/>
      <c r="GD1237" s="7"/>
      <c r="GE1237" s="7"/>
      <c r="GF1237" s="7"/>
      <c r="GG1237" s="7"/>
      <c r="GH1237" s="7"/>
      <c r="GI1237" s="7"/>
      <c r="GJ1237" s="7"/>
      <c r="GK1237" s="7"/>
      <c r="GL1237" s="7"/>
      <c r="GM1237" s="7"/>
      <c r="GN1237" s="7"/>
      <c r="GO1237" s="7"/>
      <c r="GP1237" s="7"/>
      <c r="GQ1237" s="7"/>
      <c r="GR1237" s="7"/>
      <c r="GS1237" s="7"/>
      <c r="GT1237" s="7"/>
      <c r="GU1237" s="7"/>
      <c r="GV1237" s="7"/>
      <c r="GW1237" s="7"/>
      <c r="GX1237" s="7"/>
      <c r="GY1237" s="7"/>
      <c r="GZ1237" s="7"/>
      <c r="HA1237" s="7"/>
      <c r="HB1237" s="7"/>
      <c r="HC1237" s="7"/>
      <c r="HD1237" s="7"/>
      <c r="HE1237" s="7"/>
      <c r="HF1237" s="7"/>
      <c r="HG1237" s="7"/>
      <c r="HH1237" s="7"/>
      <c r="HI1237" s="7"/>
      <c r="HJ1237" s="7"/>
      <c r="HK1237" s="7"/>
      <c r="HL1237" s="7"/>
      <c r="HM1237" s="7"/>
      <c r="HN1237" s="7"/>
      <c r="HO1237" s="7"/>
      <c r="HP1237" s="7"/>
      <c r="HQ1237" s="7"/>
      <c r="HR1237" s="7"/>
      <c r="HS1237" s="7"/>
      <c r="HT1237" s="7"/>
      <c r="HU1237" s="7"/>
      <c r="HV1237" s="7"/>
      <c r="HW1237" s="7"/>
      <c r="HX1237" s="7"/>
      <c r="HY1237" s="7"/>
      <c r="HZ1237" s="7"/>
      <c r="IA1237" s="7"/>
      <c r="IB1237" s="7"/>
      <c r="IC1237" s="7"/>
      <c r="ID1237" s="7"/>
      <c r="IE1237" s="7"/>
      <c r="IF1237" s="7"/>
      <c r="IG1237" s="7"/>
      <c r="IH1237" s="7"/>
      <c r="II1237" s="7"/>
      <c r="IJ1237" s="7"/>
      <c r="IK1237" s="7"/>
      <c r="IL1237" s="7"/>
      <c r="IM1237" s="7"/>
      <c r="IN1237" s="7"/>
      <c r="IO1237" s="7"/>
      <c r="IP1237" s="7"/>
      <c r="IQ1237" s="7"/>
      <c r="IR1237" s="7"/>
      <c r="IS1237" s="7"/>
      <c r="IT1237" s="7"/>
    </row>
    <row r="1238" spans="1:254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7"/>
      <c r="DD1238" s="7"/>
      <c r="DE1238" s="7"/>
      <c r="DF1238" s="7"/>
      <c r="DG1238" s="7"/>
      <c r="DH1238" s="7"/>
      <c r="DI1238" s="7"/>
      <c r="DJ1238" s="7"/>
      <c r="DK1238" s="7"/>
      <c r="DL1238" s="7"/>
      <c r="DM1238" s="7"/>
      <c r="DN1238" s="7"/>
      <c r="DO1238" s="7"/>
      <c r="DP1238" s="7"/>
      <c r="DQ1238" s="7"/>
      <c r="DR1238" s="7"/>
      <c r="DS1238" s="7"/>
      <c r="DT1238" s="7"/>
      <c r="DU1238" s="7"/>
      <c r="DV1238" s="7"/>
      <c r="DW1238" s="7"/>
      <c r="DX1238" s="7"/>
      <c r="DY1238" s="7"/>
      <c r="DZ1238" s="7"/>
      <c r="EA1238" s="7"/>
      <c r="EB1238" s="7"/>
      <c r="EC1238" s="7"/>
      <c r="ED1238" s="7"/>
      <c r="EE1238" s="7"/>
      <c r="EF1238" s="7"/>
      <c r="EG1238" s="7"/>
      <c r="EH1238" s="7"/>
      <c r="EI1238" s="7"/>
      <c r="EJ1238" s="7"/>
      <c r="EK1238" s="7"/>
      <c r="EL1238" s="7"/>
      <c r="EM1238" s="7"/>
      <c r="EN1238" s="7"/>
      <c r="EO1238" s="7"/>
      <c r="EP1238" s="7"/>
      <c r="EQ1238" s="7"/>
      <c r="ER1238" s="7"/>
      <c r="ES1238" s="7"/>
      <c r="ET1238" s="7"/>
      <c r="EU1238" s="7"/>
      <c r="EV1238" s="7"/>
      <c r="EW1238" s="7"/>
      <c r="EX1238" s="7"/>
      <c r="EY1238" s="7"/>
      <c r="EZ1238" s="7"/>
      <c r="FA1238" s="7"/>
      <c r="FB1238" s="7"/>
      <c r="FC1238" s="7"/>
      <c r="FD1238" s="7"/>
      <c r="FE1238" s="7"/>
      <c r="FF1238" s="7"/>
      <c r="FG1238" s="7"/>
      <c r="FH1238" s="7"/>
      <c r="FI1238" s="7"/>
      <c r="FJ1238" s="7"/>
      <c r="FK1238" s="7"/>
      <c r="FL1238" s="7"/>
      <c r="FM1238" s="7"/>
      <c r="FN1238" s="7"/>
      <c r="FO1238" s="7"/>
      <c r="FP1238" s="7"/>
      <c r="FQ1238" s="7"/>
      <c r="FR1238" s="7"/>
      <c r="FS1238" s="7"/>
      <c r="FT1238" s="7"/>
      <c r="FU1238" s="7"/>
      <c r="FV1238" s="7"/>
      <c r="FW1238" s="7"/>
      <c r="FX1238" s="7"/>
      <c r="FY1238" s="7"/>
      <c r="FZ1238" s="7"/>
      <c r="GA1238" s="7"/>
      <c r="GB1238" s="7"/>
      <c r="GC1238" s="7"/>
      <c r="GD1238" s="7"/>
      <c r="GE1238" s="7"/>
      <c r="GF1238" s="7"/>
      <c r="GG1238" s="7"/>
      <c r="GH1238" s="7"/>
      <c r="GI1238" s="7"/>
      <c r="GJ1238" s="7"/>
      <c r="GK1238" s="7"/>
      <c r="GL1238" s="7"/>
      <c r="GM1238" s="7"/>
      <c r="GN1238" s="7"/>
      <c r="GO1238" s="7"/>
      <c r="GP1238" s="7"/>
      <c r="GQ1238" s="7"/>
      <c r="GR1238" s="7"/>
      <c r="GS1238" s="7"/>
      <c r="GT1238" s="7"/>
      <c r="GU1238" s="7"/>
      <c r="GV1238" s="7"/>
      <c r="GW1238" s="7"/>
      <c r="GX1238" s="7"/>
      <c r="GY1238" s="7"/>
      <c r="GZ1238" s="7"/>
      <c r="HA1238" s="7"/>
      <c r="HB1238" s="7"/>
      <c r="HC1238" s="7"/>
      <c r="HD1238" s="7"/>
      <c r="HE1238" s="7"/>
      <c r="HF1238" s="7"/>
      <c r="HG1238" s="7"/>
      <c r="HH1238" s="7"/>
      <c r="HI1238" s="7"/>
      <c r="HJ1238" s="7"/>
      <c r="HK1238" s="7"/>
      <c r="HL1238" s="7"/>
      <c r="HM1238" s="7"/>
      <c r="HN1238" s="7"/>
      <c r="HO1238" s="7"/>
      <c r="HP1238" s="7"/>
      <c r="HQ1238" s="7"/>
      <c r="HR1238" s="7"/>
      <c r="HS1238" s="7"/>
      <c r="HT1238" s="7"/>
      <c r="HU1238" s="7"/>
      <c r="HV1238" s="7"/>
      <c r="HW1238" s="7"/>
      <c r="HX1238" s="7"/>
      <c r="HY1238" s="7"/>
      <c r="HZ1238" s="7"/>
      <c r="IA1238" s="7"/>
      <c r="IB1238" s="7"/>
      <c r="IC1238" s="7"/>
      <c r="ID1238" s="7"/>
      <c r="IE1238" s="7"/>
      <c r="IF1238" s="7"/>
      <c r="IG1238" s="7"/>
      <c r="IH1238" s="7"/>
      <c r="II1238" s="7"/>
      <c r="IJ1238" s="7"/>
      <c r="IK1238" s="7"/>
      <c r="IL1238" s="7"/>
      <c r="IM1238" s="7"/>
      <c r="IN1238" s="7"/>
      <c r="IO1238" s="7"/>
      <c r="IP1238" s="7"/>
      <c r="IQ1238" s="7"/>
      <c r="IR1238" s="7"/>
      <c r="IS1238" s="7"/>
      <c r="IT1238" s="7"/>
    </row>
    <row r="1239" spans="1:254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7"/>
      <c r="DD1239" s="7"/>
      <c r="DE1239" s="7"/>
      <c r="DF1239" s="7"/>
      <c r="DG1239" s="7"/>
      <c r="DH1239" s="7"/>
      <c r="DI1239" s="7"/>
      <c r="DJ1239" s="7"/>
      <c r="DK1239" s="7"/>
      <c r="DL1239" s="7"/>
      <c r="DM1239" s="7"/>
      <c r="DN1239" s="7"/>
      <c r="DO1239" s="7"/>
      <c r="DP1239" s="7"/>
      <c r="DQ1239" s="7"/>
      <c r="DR1239" s="7"/>
      <c r="DS1239" s="7"/>
      <c r="DT1239" s="7"/>
      <c r="DU1239" s="7"/>
      <c r="DV1239" s="7"/>
      <c r="DW1239" s="7"/>
      <c r="DX1239" s="7"/>
      <c r="DY1239" s="7"/>
      <c r="DZ1239" s="7"/>
      <c r="EA1239" s="7"/>
      <c r="EB1239" s="7"/>
      <c r="EC1239" s="7"/>
      <c r="ED1239" s="7"/>
      <c r="EE1239" s="7"/>
      <c r="EF1239" s="7"/>
      <c r="EG1239" s="7"/>
      <c r="EH1239" s="7"/>
      <c r="EI1239" s="7"/>
      <c r="EJ1239" s="7"/>
      <c r="EK1239" s="7"/>
      <c r="EL1239" s="7"/>
      <c r="EM1239" s="7"/>
      <c r="EN1239" s="7"/>
      <c r="EO1239" s="7"/>
      <c r="EP1239" s="7"/>
      <c r="EQ1239" s="7"/>
      <c r="ER1239" s="7"/>
      <c r="ES1239" s="7"/>
      <c r="ET1239" s="7"/>
      <c r="EU1239" s="7"/>
      <c r="EV1239" s="7"/>
      <c r="EW1239" s="7"/>
      <c r="EX1239" s="7"/>
      <c r="EY1239" s="7"/>
      <c r="EZ1239" s="7"/>
      <c r="FA1239" s="7"/>
      <c r="FB1239" s="7"/>
      <c r="FC1239" s="7"/>
      <c r="FD1239" s="7"/>
      <c r="FE1239" s="7"/>
      <c r="FF1239" s="7"/>
      <c r="FG1239" s="7"/>
      <c r="FH1239" s="7"/>
      <c r="FI1239" s="7"/>
      <c r="FJ1239" s="7"/>
      <c r="FK1239" s="7"/>
      <c r="FL1239" s="7"/>
      <c r="FM1239" s="7"/>
      <c r="FN1239" s="7"/>
      <c r="FO1239" s="7"/>
      <c r="FP1239" s="7"/>
      <c r="FQ1239" s="7"/>
      <c r="FR1239" s="7"/>
      <c r="FS1239" s="7"/>
      <c r="FT1239" s="7"/>
      <c r="FU1239" s="7"/>
      <c r="FV1239" s="7"/>
      <c r="FW1239" s="7"/>
      <c r="FX1239" s="7"/>
      <c r="FY1239" s="7"/>
      <c r="FZ1239" s="7"/>
      <c r="GA1239" s="7"/>
      <c r="GB1239" s="7"/>
      <c r="GC1239" s="7"/>
      <c r="GD1239" s="7"/>
      <c r="GE1239" s="7"/>
      <c r="GF1239" s="7"/>
      <c r="GG1239" s="7"/>
      <c r="GH1239" s="7"/>
      <c r="GI1239" s="7"/>
      <c r="GJ1239" s="7"/>
      <c r="GK1239" s="7"/>
      <c r="GL1239" s="7"/>
      <c r="GM1239" s="7"/>
      <c r="GN1239" s="7"/>
      <c r="GO1239" s="7"/>
      <c r="GP1239" s="7"/>
      <c r="GQ1239" s="7"/>
      <c r="GR1239" s="7"/>
      <c r="GS1239" s="7"/>
      <c r="GT1239" s="7"/>
      <c r="GU1239" s="7"/>
      <c r="GV1239" s="7"/>
      <c r="GW1239" s="7"/>
      <c r="GX1239" s="7"/>
      <c r="GY1239" s="7"/>
      <c r="GZ1239" s="7"/>
      <c r="HA1239" s="7"/>
      <c r="HB1239" s="7"/>
      <c r="HC1239" s="7"/>
      <c r="HD1239" s="7"/>
      <c r="HE1239" s="7"/>
      <c r="HF1239" s="7"/>
      <c r="HG1239" s="7"/>
      <c r="HH1239" s="7"/>
      <c r="HI1239" s="7"/>
      <c r="HJ1239" s="7"/>
      <c r="HK1239" s="7"/>
      <c r="HL1239" s="7"/>
      <c r="HM1239" s="7"/>
      <c r="HN1239" s="7"/>
      <c r="HO1239" s="7"/>
      <c r="HP1239" s="7"/>
      <c r="HQ1239" s="7"/>
      <c r="HR1239" s="7"/>
      <c r="HS1239" s="7"/>
      <c r="HT1239" s="7"/>
      <c r="HU1239" s="7"/>
      <c r="HV1239" s="7"/>
      <c r="HW1239" s="7"/>
      <c r="HX1239" s="7"/>
      <c r="HY1239" s="7"/>
      <c r="HZ1239" s="7"/>
      <c r="IA1239" s="7"/>
      <c r="IB1239" s="7"/>
      <c r="IC1239" s="7"/>
      <c r="ID1239" s="7"/>
      <c r="IE1239" s="7"/>
      <c r="IF1239" s="7"/>
      <c r="IG1239" s="7"/>
      <c r="IH1239" s="7"/>
      <c r="II1239" s="7"/>
      <c r="IJ1239" s="7"/>
      <c r="IK1239" s="7"/>
      <c r="IL1239" s="7"/>
      <c r="IM1239" s="7"/>
      <c r="IN1239" s="7"/>
      <c r="IO1239" s="7"/>
      <c r="IP1239" s="7"/>
      <c r="IQ1239" s="7"/>
      <c r="IR1239" s="7"/>
      <c r="IS1239" s="7"/>
      <c r="IT1239" s="7"/>
    </row>
    <row r="1240" spans="1:254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7"/>
      <c r="DD1240" s="7"/>
      <c r="DE1240" s="7"/>
      <c r="DF1240" s="7"/>
      <c r="DG1240" s="7"/>
      <c r="DH1240" s="7"/>
      <c r="DI1240" s="7"/>
      <c r="DJ1240" s="7"/>
      <c r="DK1240" s="7"/>
      <c r="DL1240" s="7"/>
      <c r="DM1240" s="7"/>
      <c r="DN1240" s="7"/>
      <c r="DO1240" s="7"/>
      <c r="DP1240" s="7"/>
      <c r="DQ1240" s="7"/>
      <c r="DR1240" s="7"/>
      <c r="DS1240" s="7"/>
      <c r="DT1240" s="7"/>
      <c r="DU1240" s="7"/>
      <c r="DV1240" s="7"/>
      <c r="DW1240" s="7"/>
      <c r="DX1240" s="7"/>
      <c r="DY1240" s="7"/>
      <c r="DZ1240" s="7"/>
      <c r="EA1240" s="7"/>
      <c r="EB1240" s="7"/>
      <c r="EC1240" s="7"/>
      <c r="ED1240" s="7"/>
      <c r="EE1240" s="7"/>
      <c r="EF1240" s="7"/>
      <c r="EG1240" s="7"/>
      <c r="EH1240" s="7"/>
      <c r="EI1240" s="7"/>
      <c r="EJ1240" s="7"/>
      <c r="EK1240" s="7"/>
      <c r="EL1240" s="7"/>
      <c r="EM1240" s="7"/>
      <c r="EN1240" s="7"/>
      <c r="EO1240" s="7"/>
      <c r="EP1240" s="7"/>
      <c r="EQ1240" s="7"/>
      <c r="ER1240" s="7"/>
      <c r="ES1240" s="7"/>
      <c r="ET1240" s="7"/>
      <c r="EU1240" s="7"/>
      <c r="EV1240" s="7"/>
      <c r="EW1240" s="7"/>
      <c r="EX1240" s="7"/>
      <c r="EY1240" s="7"/>
      <c r="EZ1240" s="7"/>
      <c r="FA1240" s="7"/>
      <c r="FB1240" s="7"/>
      <c r="FC1240" s="7"/>
      <c r="FD1240" s="7"/>
      <c r="FE1240" s="7"/>
      <c r="FF1240" s="7"/>
      <c r="FG1240" s="7"/>
      <c r="FH1240" s="7"/>
      <c r="FI1240" s="7"/>
      <c r="FJ1240" s="7"/>
      <c r="FK1240" s="7"/>
      <c r="FL1240" s="7"/>
      <c r="FM1240" s="7"/>
      <c r="FN1240" s="7"/>
      <c r="FO1240" s="7"/>
      <c r="FP1240" s="7"/>
      <c r="FQ1240" s="7"/>
      <c r="FR1240" s="7"/>
      <c r="FS1240" s="7"/>
      <c r="FT1240" s="7"/>
      <c r="FU1240" s="7"/>
      <c r="FV1240" s="7"/>
      <c r="FW1240" s="7"/>
      <c r="FX1240" s="7"/>
      <c r="FY1240" s="7"/>
      <c r="FZ1240" s="7"/>
      <c r="GA1240" s="7"/>
      <c r="GB1240" s="7"/>
      <c r="GC1240" s="7"/>
      <c r="GD1240" s="7"/>
      <c r="GE1240" s="7"/>
      <c r="GF1240" s="7"/>
      <c r="GG1240" s="7"/>
      <c r="GH1240" s="7"/>
      <c r="GI1240" s="7"/>
      <c r="GJ1240" s="7"/>
      <c r="GK1240" s="7"/>
      <c r="GL1240" s="7"/>
      <c r="GM1240" s="7"/>
      <c r="GN1240" s="7"/>
      <c r="GO1240" s="7"/>
      <c r="GP1240" s="7"/>
      <c r="GQ1240" s="7"/>
      <c r="GR1240" s="7"/>
      <c r="GS1240" s="7"/>
      <c r="GT1240" s="7"/>
      <c r="GU1240" s="7"/>
      <c r="GV1240" s="7"/>
      <c r="GW1240" s="7"/>
      <c r="GX1240" s="7"/>
      <c r="GY1240" s="7"/>
      <c r="GZ1240" s="7"/>
      <c r="HA1240" s="7"/>
      <c r="HB1240" s="7"/>
      <c r="HC1240" s="7"/>
      <c r="HD1240" s="7"/>
      <c r="HE1240" s="7"/>
      <c r="HF1240" s="7"/>
      <c r="HG1240" s="7"/>
      <c r="HH1240" s="7"/>
      <c r="HI1240" s="7"/>
      <c r="HJ1240" s="7"/>
      <c r="HK1240" s="7"/>
      <c r="HL1240" s="7"/>
      <c r="HM1240" s="7"/>
      <c r="HN1240" s="7"/>
      <c r="HO1240" s="7"/>
      <c r="HP1240" s="7"/>
      <c r="HQ1240" s="7"/>
      <c r="HR1240" s="7"/>
      <c r="HS1240" s="7"/>
      <c r="HT1240" s="7"/>
      <c r="HU1240" s="7"/>
      <c r="HV1240" s="7"/>
      <c r="HW1240" s="7"/>
      <c r="HX1240" s="7"/>
      <c r="HY1240" s="7"/>
      <c r="HZ1240" s="7"/>
      <c r="IA1240" s="7"/>
      <c r="IB1240" s="7"/>
      <c r="IC1240" s="7"/>
      <c r="ID1240" s="7"/>
      <c r="IE1240" s="7"/>
      <c r="IF1240" s="7"/>
      <c r="IG1240" s="7"/>
      <c r="IH1240" s="7"/>
      <c r="II1240" s="7"/>
      <c r="IJ1240" s="7"/>
      <c r="IK1240" s="7"/>
      <c r="IL1240" s="7"/>
      <c r="IM1240" s="7"/>
      <c r="IN1240" s="7"/>
      <c r="IO1240" s="7"/>
      <c r="IP1240" s="7"/>
      <c r="IQ1240" s="7"/>
      <c r="IR1240" s="7"/>
      <c r="IS1240" s="7"/>
      <c r="IT1240" s="7"/>
    </row>
    <row r="1241" spans="1:254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7"/>
      <c r="DD1241" s="7"/>
      <c r="DE1241" s="7"/>
      <c r="DF1241" s="7"/>
      <c r="DG1241" s="7"/>
      <c r="DH1241" s="7"/>
      <c r="DI1241" s="7"/>
      <c r="DJ1241" s="7"/>
      <c r="DK1241" s="7"/>
      <c r="DL1241" s="7"/>
      <c r="DM1241" s="7"/>
      <c r="DN1241" s="7"/>
      <c r="DO1241" s="7"/>
      <c r="DP1241" s="7"/>
      <c r="DQ1241" s="7"/>
      <c r="DR1241" s="7"/>
      <c r="DS1241" s="7"/>
      <c r="DT1241" s="7"/>
      <c r="DU1241" s="7"/>
      <c r="DV1241" s="7"/>
      <c r="DW1241" s="7"/>
      <c r="DX1241" s="7"/>
      <c r="DY1241" s="7"/>
      <c r="DZ1241" s="7"/>
      <c r="EA1241" s="7"/>
      <c r="EB1241" s="7"/>
      <c r="EC1241" s="7"/>
      <c r="ED1241" s="7"/>
      <c r="EE1241" s="7"/>
      <c r="EF1241" s="7"/>
      <c r="EG1241" s="7"/>
      <c r="EH1241" s="7"/>
      <c r="EI1241" s="7"/>
      <c r="EJ1241" s="7"/>
      <c r="EK1241" s="7"/>
      <c r="EL1241" s="7"/>
      <c r="EM1241" s="7"/>
      <c r="EN1241" s="7"/>
      <c r="EO1241" s="7"/>
      <c r="EP1241" s="7"/>
      <c r="EQ1241" s="7"/>
      <c r="ER1241" s="7"/>
      <c r="ES1241" s="7"/>
      <c r="ET1241" s="7"/>
      <c r="EU1241" s="7"/>
      <c r="EV1241" s="7"/>
      <c r="EW1241" s="7"/>
      <c r="EX1241" s="7"/>
      <c r="EY1241" s="7"/>
      <c r="EZ1241" s="7"/>
      <c r="FA1241" s="7"/>
      <c r="FB1241" s="7"/>
      <c r="FC1241" s="7"/>
      <c r="FD1241" s="7"/>
      <c r="FE1241" s="7"/>
      <c r="FF1241" s="7"/>
      <c r="FG1241" s="7"/>
      <c r="FH1241" s="7"/>
      <c r="FI1241" s="7"/>
      <c r="FJ1241" s="7"/>
      <c r="FK1241" s="7"/>
      <c r="FL1241" s="7"/>
      <c r="FM1241" s="7"/>
      <c r="FN1241" s="7"/>
      <c r="FO1241" s="7"/>
      <c r="FP1241" s="7"/>
      <c r="FQ1241" s="7"/>
      <c r="FR1241" s="7"/>
      <c r="FS1241" s="7"/>
      <c r="FT1241" s="7"/>
      <c r="FU1241" s="7"/>
      <c r="FV1241" s="7"/>
      <c r="FW1241" s="7"/>
      <c r="FX1241" s="7"/>
      <c r="FY1241" s="7"/>
      <c r="FZ1241" s="7"/>
      <c r="GA1241" s="7"/>
      <c r="GB1241" s="7"/>
      <c r="GC1241" s="7"/>
      <c r="GD1241" s="7"/>
      <c r="GE1241" s="7"/>
      <c r="GF1241" s="7"/>
      <c r="GG1241" s="7"/>
      <c r="GH1241" s="7"/>
      <c r="GI1241" s="7"/>
      <c r="GJ1241" s="7"/>
      <c r="GK1241" s="7"/>
      <c r="GL1241" s="7"/>
      <c r="GM1241" s="7"/>
      <c r="GN1241" s="7"/>
      <c r="GO1241" s="7"/>
      <c r="GP1241" s="7"/>
      <c r="GQ1241" s="7"/>
      <c r="GR1241" s="7"/>
      <c r="GS1241" s="7"/>
      <c r="GT1241" s="7"/>
      <c r="GU1241" s="7"/>
      <c r="GV1241" s="7"/>
      <c r="GW1241" s="7"/>
      <c r="GX1241" s="7"/>
      <c r="GY1241" s="7"/>
      <c r="GZ1241" s="7"/>
      <c r="HA1241" s="7"/>
      <c r="HB1241" s="7"/>
      <c r="HC1241" s="7"/>
      <c r="HD1241" s="7"/>
      <c r="HE1241" s="7"/>
      <c r="HF1241" s="7"/>
      <c r="HG1241" s="7"/>
      <c r="HH1241" s="7"/>
      <c r="HI1241" s="7"/>
      <c r="HJ1241" s="7"/>
      <c r="HK1241" s="7"/>
      <c r="HL1241" s="7"/>
      <c r="HM1241" s="7"/>
      <c r="HN1241" s="7"/>
      <c r="HO1241" s="7"/>
      <c r="HP1241" s="7"/>
      <c r="HQ1241" s="7"/>
      <c r="HR1241" s="7"/>
      <c r="HS1241" s="7"/>
      <c r="HT1241" s="7"/>
      <c r="HU1241" s="7"/>
      <c r="HV1241" s="7"/>
      <c r="HW1241" s="7"/>
      <c r="HX1241" s="7"/>
      <c r="HY1241" s="7"/>
      <c r="HZ1241" s="7"/>
      <c r="IA1241" s="7"/>
      <c r="IB1241" s="7"/>
      <c r="IC1241" s="7"/>
      <c r="ID1241" s="7"/>
      <c r="IE1241" s="7"/>
      <c r="IF1241" s="7"/>
      <c r="IG1241" s="7"/>
      <c r="IH1241" s="7"/>
      <c r="II1241" s="7"/>
      <c r="IJ1241" s="7"/>
      <c r="IK1241" s="7"/>
      <c r="IL1241" s="7"/>
      <c r="IM1241" s="7"/>
      <c r="IN1241" s="7"/>
      <c r="IO1241" s="7"/>
      <c r="IP1241" s="7"/>
      <c r="IQ1241" s="7"/>
      <c r="IR1241" s="7"/>
      <c r="IS1241" s="7"/>
      <c r="IT1241" s="7"/>
    </row>
    <row r="1242" spans="1:254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  <c r="DV1242" s="7"/>
      <c r="DW1242" s="7"/>
      <c r="DX1242" s="7"/>
      <c r="DY1242" s="7"/>
      <c r="DZ1242" s="7"/>
      <c r="EA1242" s="7"/>
      <c r="EB1242" s="7"/>
      <c r="EC1242" s="7"/>
      <c r="ED1242" s="7"/>
      <c r="EE1242" s="7"/>
      <c r="EF1242" s="7"/>
      <c r="EG1242" s="7"/>
      <c r="EH1242" s="7"/>
      <c r="EI1242" s="7"/>
      <c r="EJ1242" s="7"/>
      <c r="EK1242" s="7"/>
      <c r="EL1242" s="7"/>
      <c r="EM1242" s="7"/>
      <c r="EN1242" s="7"/>
      <c r="EO1242" s="7"/>
      <c r="EP1242" s="7"/>
      <c r="EQ1242" s="7"/>
      <c r="ER1242" s="7"/>
      <c r="ES1242" s="7"/>
      <c r="ET1242" s="7"/>
      <c r="EU1242" s="7"/>
      <c r="EV1242" s="7"/>
      <c r="EW1242" s="7"/>
      <c r="EX1242" s="7"/>
      <c r="EY1242" s="7"/>
      <c r="EZ1242" s="7"/>
      <c r="FA1242" s="7"/>
      <c r="FB1242" s="7"/>
      <c r="FC1242" s="7"/>
      <c r="FD1242" s="7"/>
      <c r="FE1242" s="7"/>
      <c r="FF1242" s="7"/>
      <c r="FG1242" s="7"/>
      <c r="FH1242" s="7"/>
      <c r="FI1242" s="7"/>
      <c r="FJ1242" s="7"/>
      <c r="FK1242" s="7"/>
      <c r="FL1242" s="7"/>
      <c r="FM1242" s="7"/>
      <c r="FN1242" s="7"/>
      <c r="FO1242" s="7"/>
      <c r="FP1242" s="7"/>
      <c r="FQ1242" s="7"/>
      <c r="FR1242" s="7"/>
      <c r="FS1242" s="7"/>
      <c r="FT1242" s="7"/>
      <c r="FU1242" s="7"/>
      <c r="FV1242" s="7"/>
      <c r="FW1242" s="7"/>
      <c r="FX1242" s="7"/>
      <c r="FY1242" s="7"/>
      <c r="FZ1242" s="7"/>
      <c r="GA1242" s="7"/>
      <c r="GB1242" s="7"/>
      <c r="GC1242" s="7"/>
      <c r="GD1242" s="7"/>
      <c r="GE1242" s="7"/>
      <c r="GF1242" s="7"/>
      <c r="GG1242" s="7"/>
      <c r="GH1242" s="7"/>
      <c r="GI1242" s="7"/>
      <c r="GJ1242" s="7"/>
      <c r="GK1242" s="7"/>
      <c r="GL1242" s="7"/>
      <c r="GM1242" s="7"/>
      <c r="GN1242" s="7"/>
      <c r="GO1242" s="7"/>
      <c r="GP1242" s="7"/>
      <c r="GQ1242" s="7"/>
      <c r="GR1242" s="7"/>
      <c r="GS1242" s="7"/>
      <c r="GT1242" s="7"/>
      <c r="GU1242" s="7"/>
      <c r="GV1242" s="7"/>
      <c r="GW1242" s="7"/>
      <c r="GX1242" s="7"/>
      <c r="GY1242" s="7"/>
      <c r="GZ1242" s="7"/>
      <c r="HA1242" s="7"/>
      <c r="HB1242" s="7"/>
      <c r="HC1242" s="7"/>
      <c r="HD1242" s="7"/>
      <c r="HE1242" s="7"/>
      <c r="HF1242" s="7"/>
      <c r="HG1242" s="7"/>
      <c r="HH1242" s="7"/>
      <c r="HI1242" s="7"/>
      <c r="HJ1242" s="7"/>
      <c r="HK1242" s="7"/>
      <c r="HL1242" s="7"/>
      <c r="HM1242" s="7"/>
      <c r="HN1242" s="7"/>
      <c r="HO1242" s="7"/>
      <c r="HP1242" s="7"/>
      <c r="HQ1242" s="7"/>
      <c r="HR1242" s="7"/>
      <c r="HS1242" s="7"/>
      <c r="HT1242" s="7"/>
      <c r="HU1242" s="7"/>
      <c r="HV1242" s="7"/>
      <c r="HW1242" s="7"/>
      <c r="HX1242" s="7"/>
      <c r="HY1242" s="7"/>
      <c r="HZ1242" s="7"/>
      <c r="IA1242" s="7"/>
      <c r="IB1242" s="7"/>
      <c r="IC1242" s="7"/>
      <c r="ID1242" s="7"/>
      <c r="IE1242" s="7"/>
      <c r="IF1242" s="7"/>
      <c r="IG1242" s="7"/>
      <c r="IH1242" s="7"/>
      <c r="II1242" s="7"/>
      <c r="IJ1242" s="7"/>
      <c r="IK1242" s="7"/>
      <c r="IL1242" s="7"/>
      <c r="IM1242" s="7"/>
      <c r="IN1242" s="7"/>
      <c r="IO1242" s="7"/>
      <c r="IP1242" s="7"/>
      <c r="IQ1242" s="7"/>
      <c r="IR1242" s="7"/>
      <c r="IS1242" s="7"/>
      <c r="IT1242" s="7"/>
    </row>
    <row r="1243" spans="1:254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7"/>
      <c r="DD1243" s="7"/>
      <c r="DE1243" s="7"/>
      <c r="DF1243" s="7"/>
      <c r="DG1243" s="7"/>
      <c r="DH1243" s="7"/>
      <c r="DI1243" s="7"/>
      <c r="DJ1243" s="7"/>
      <c r="DK1243" s="7"/>
      <c r="DL1243" s="7"/>
      <c r="DM1243" s="7"/>
      <c r="DN1243" s="7"/>
      <c r="DO1243" s="7"/>
      <c r="DP1243" s="7"/>
      <c r="DQ1243" s="7"/>
      <c r="DR1243" s="7"/>
      <c r="DS1243" s="7"/>
      <c r="DT1243" s="7"/>
      <c r="DU1243" s="7"/>
      <c r="DV1243" s="7"/>
      <c r="DW1243" s="7"/>
      <c r="DX1243" s="7"/>
      <c r="DY1243" s="7"/>
      <c r="DZ1243" s="7"/>
      <c r="EA1243" s="7"/>
      <c r="EB1243" s="7"/>
      <c r="EC1243" s="7"/>
      <c r="ED1243" s="7"/>
      <c r="EE1243" s="7"/>
      <c r="EF1243" s="7"/>
      <c r="EG1243" s="7"/>
      <c r="EH1243" s="7"/>
      <c r="EI1243" s="7"/>
      <c r="EJ1243" s="7"/>
      <c r="EK1243" s="7"/>
      <c r="EL1243" s="7"/>
      <c r="EM1243" s="7"/>
      <c r="EN1243" s="7"/>
      <c r="EO1243" s="7"/>
      <c r="EP1243" s="7"/>
      <c r="EQ1243" s="7"/>
      <c r="ER1243" s="7"/>
      <c r="ES1243" s="7"/>
      <c r="ET1243" s="7"/>
      <c r="EU1243" s="7"/>
      <c r="EV1243" s="7"/>
      <c r="EW1243" s="7"/>
      <c r="EX1243" s="7"/>
      <c r="EY1243" s="7"/>
      <c r="EZ1243" s="7"/>
      <c r="FA1243" s="7"/>
      <c r="FB1243" s="7"/>
      <c r="FC1243" s="7"/>
      <c r="FD1243" s="7"/>
      <c r="FE1243" s="7"/>
      <c r="FF1243" s="7"/>
      <c r="FG1243" s="7"/>
      <c r="FH1243" s="7"/>
      <c r="FI1243" s="7"/>
      <c r="FJ1243" s="7"/>
      <c r="FK1243" s="7"/>
      <c r="FL1243" s="7"/>
      <c r="FM1243" s="7"/>
      <c r="FN1243" s="7"/>
      <c r="FO1243" s="7"/>
      <c r="FP1243" s="7"/>
      <c r="FQ1243" s="7"/>
      <c r="FR1243" s="7"/>
      <c r="FS1243" s="7"/>
      <c r="FT1243" s="7"/>
      <c r="FU1243" s="7"/>
      <c r="FV1243" s="7"/>
      <c r="FW1243" s="7"/>
      <c r="FX1243" s="7"/>
      <c r="FY1243" s="7"/>
      <c r="FZ1243" s="7"/>
      <c r="GA1243" s="7"/>
      <c r="GB1243" s="7"/>
      <c r="GC1243" s="7"/>
      <c r="GD1243" s="7"/>
      <c r="GE1243" s="7"/>
      <c r="GF1243" s="7"/>
      <c r="GG1243" s="7"/>
      <c r="GH1243" s="7"/>
      <c r="GI1243" s="7"/>
      <c r="GJ1243" s="7"/>
      <c r="GK1243" s="7"/>
      <c r="GL1243" s="7"/>
      <c r="GM1243" s="7"/>
      <c r="GN1243" s="7"/>
      <c r="GO1243" s="7"/>
      <c r="GP1243" s="7"/>
      <c r="GQ1243" s="7"/>
      <c r="GR1243" s="7"/>
      <c r="GS1243" s="7"/>
      <c r="GT1243" s="7"/>
      <c r="GU1243" s="7"/>
      <c r="GV1243" s="7"/>
      <c r="GW1243" s="7"/>
      <c r="GX1243" s="7"/>
      <c r="GY1243" s="7"/>
      <c r="GZ1243" s="7"/>
      <c r="HA1243" s="7"/>
      <c r="HB1243" s="7"/>
      <c r="HC1243" s="7"/>
      <c r="HD1243" s="7"/>
      <c r="HE1243" s="7"/>
      <c r="HF1243" s="7"/>
      <c r="HG1243" s="7"/>
      <c r="HH1243" s="7"/>
      <c r="HI1243" s="7"/>
      <c r="HJ1243" s="7"/>
      <c r="HK1243" s="7"/>
      <c r="HL1243" s="7"/>
      <c r="HM1243" s="7"/>
      <c r="HN1243" s="7"/>
      <c r="HO1243" s="7"/>
      <c r="HP1243" s="7"/>
      <c r="HQ1243" s="7"/>
      <c r="HR1243" s="7"/>
      <c r="HS1243" s="7"/>
      <c r="HT1243" s="7"/>
      <c r="HU1243" s="7"/>
      <c r="HV1243" s="7"/>
      <c r="HW1243" s="7"/>
      <c r="HX1243" s="7"/>
      <c r="HY1243" s="7"/>
      <c r="HZ1243" s="7"/>
      <c r="IA1243" s="7"/>
      <c r="IB1243" s="7"/>
      <c r="IC1243" s="7"/>
      <c r="ID1243" s="7"/>
      <c r="IE1243" s="7"/>
      <c r="IF1243" s="7"/>
      <c r="IG1243" s="7"/>
      <c r="IH1243" s="7"/>
      <c r="II1243" s="7"/>
      <c r="IJ1243" s="7"/>
      <c r="IK1243" s="7"/>
      <c r="IL1243" s="7"/>
      <c r="IM1243" s="7"/>
      <c r="IN1243" s="7"/>
      <c r="IO1243" s="7"/>
      <c r="IP1243" s="7"/>
      <c r="IQ1243" s="7"/>
      <c r="IR1243" s="7"/>
      <c r="IS1243" s="7"/>
      <c r="IT1243" s="7"/>
    </row>
    <row r="1244" spans="1:254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7"/>
      <c r="DD1244" s="7"/>
      <c r="DE1244" s="7"/>
      <c r="DF1244" s="7"/>
      <c r="DG1244" s="7"/>
      <c r="DH1244" s="7"/>
      <c r="DI1244" s="7"/>
      <c r="DJ1244" s="7"/>
      <c r="DK1244" s="7"/>
      <c r="DL1244" s="7"/>
      <c r="DM1244" s="7"/>
      <c r="DN1244" s="7"/>
      <c r="DO1244" s="7"/>
      <c r="DP1244" s="7"/>
      <c r="DQ1244" s="7"/>
      <c r="DR1244" s="7"/>
      <c r="DS1244" s="7"/>
      <c r="DT1244" s="7"/>
      <c r="DU1244" s="7"/>
      <c r="DV1244" s="7"/>
      <c r="DW1244" s="7"/>
      <c r="DX1244" s="7"/>
      <c r="DY1244" s="7"/>
      <c r="DZ1244" s="7"/>
      <c r="EA1244" s="7"/>
      <c r="EB1244" s="7"/>
      <c r="EC1244" s="7"/>
      <c r="ED1244" s="7"/>
      <c r="EE1244" s="7"/>
      <c r="EF1244" s="7"/>
      <c r="EG1244" s="7"/>
      <c r="EH1244" s="7"/>
      <c r="EI1244" s="7"/>
      <c r="EJ1244" s="7"/>
      <c r="EK1244" s="7"/>
      <c r="EL1244" s="7"/>
      <c r="EM1244" s="7"/>
      <c r="EN1244" s="7"/>
      <c r="EO1244" s="7"/>
      <c r="EP1244" s="7"/>
      <c r="EQ1244" s="7"/>
      <c r="ER1244" s="7"/>
      <c r="ES1244" s="7"/>
      <c r="ET1244" s="7"/>
      <c r="EU1244" s="7"/>
      <c r="EV1244" s="7"/>
      <c r="EW1244" s="7"/>
      <c r="EX1244" s="7"/>
      <c r="EY1244" s="7"/>
      <c r="EZ1244" s="7"/>
      <c r="FA1244" s="7"/>
      <c r="FB1244" s="7"/>
      <c r="FC1244" s="7"/>
      <c r="FD1244" s="7"/>
      <c r="FE1244" s="7"/>
      <c r="FF1244" s="7"/>
      <c r="FG1244" s="7"/>
      <c r="FH1244" s="7"/>
      <c r="FI1244" s="7"/>
      <c r="FJ1244" s="7"/>
      <c r="FK1244" s="7"/>
      <c r="FL1244" s="7"/>
      <c r="FM1244" s="7"/>
      <c r="FN1244" s="7"/>
      <c r="FO1244" s="7"/>
      <c r="FP1244" s="7"/>
      <c r="FQ1244" s="7"/>
      <c r="FR1244" s="7"/>
      <c r="FS1244" s="7"/>
      <c r="FT1244" s="7"/>
      <c r="FU1244" s="7"/>
      <c r="FV1244" s="7"/>
      <c r="FW1244" s="7"/>
      <c r="FX1244" s="7"/>
      <c r="FY1244" s="7"/>
      <c r="FZ1244" s="7"/>
      <c r="GA1244" s="7"/>
      <c r="GB1244" s="7"/>
      <c r="GC1244" s="7"/>
      <c r="GD1244" s="7"/>
      <c r="GE1244" s="7"/>
      <c r="GF1244" s="7"/>
      <c r="GG1244" s="7"/>
      <c r="GH1244" s="7"/>
      <c r="GI1244" s="7"/>
      <c r="GJ1244" s="7"/>
      <c r="GK1244" s="7"/>
      <c r="GL1244" s="7"/>
      <c r="GM1244" s="7"/>
      <c r="GN1244" s="7"/>
      <c r="GO1244" s="7"/>
      <c r="GP1244" s="7"/>
      <c r="GQ1244" s="7"/>
      <c r="GR1244" s="7"/>
      <c r="GS1244" s="7"/>
      <c r="GT1244" s="7"/>
      <c r="GU1244" s="7"/>
      <c r="GV1244" s="7"/>
      <c r="GW1244" s="7"/>
      <c r="GX1244" s="7"/>
      <c r="GY1244" s="7"/>
      <c r="GZ1244" s="7"/>
      <c r="HA1244" s="7"/>
      <c r="HB1244" s="7"/>
      <c r="HC1244" s="7"/>
      <c r="HD1244" s="7"/>
      <c r="HE1244" s="7"/>
      <c r="HF1244" s="7"/>
      <c r="HG1244" s="7"/>
      <c r="HH1244" s="7"/>
      <c r="HI1244" s="7"/>
      <c r="HJ1244" s="7"/>
      <c r="HK1244" s="7"/>
      <c r="HL1244" s="7"/>
      <c r="HM1244" s="7"/>
      <c r="HN1244" s="7"/>
      <c r="HO1244" s="7"/>
      <c r="HP1244" s="7"/>
      <c r="HQ1244" s="7"/>
      <c r="HR1244" s="7"/>
      <c r="HS1244" s="7"/>
      <c r="HT1244" s="7"/>
      <c r="HU1244" s="7"/>
      <c r="HV1244" s="7"/>
      <c r="HW1244" s="7"/>
      <c r="HX1244" s="7"/>
      <c r="HY1244" s="7"/>
      <c r="HZ1244" s="7"/>
      <c r="IA1244" s="7"/>
      <c r="IB1244" s="7"/>
      <c r="IC1244" s="7"/>
      <c r="ID1244" s="7"/>
      <c r="IE1244" s="7"/>
      <c r="IF1244" s="7"/>
      <c r="IG1244" s="7"/>
      <c r="IH1244" s="7"/>
      <c r="II1244" s="7"/>
      <c r="IJ1244" s="7"/>
      <c r="IK1244" s="7"/>
      <c r="IL1244" s="7"/>
      <c r="IM1244" s="7"/>
      <c r="IN1244" s="7"/>
      <c r="IO1244" s="7"/>
      <c r="IP1244" s="7"/>
      <c r="IQ1244" s="7"/>
      <c r="IR1244" s="7"/>
      <c r="IS1244" s="7"/>
      <c r="IT1244" s="7"/>
    </row>
    <row r="1245" spans="1:254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7"/>
      <c r="DD1245" s="7"/>
      <c r="DE1245" s="7"/>
      <c r="DF1245" s="7"/>
      <c r="DG1245" s="7"/>
      <c r="DH1245" s="7"/>
      <c r="DI1245" s="7"/>
      <c r="DJ1245" s="7"/>
      <c r="DK1245" s="7"/>
      <c r="DL1245" s="7"/>
      <c r="DM1245" s="7"/>
      <c r="DN1245" s="7"/>
      <c r="DO1245" s="7"/>
      <c r="DP1245" s="7"/>
      <c r="DQ1245" s="7"/>
      <c r="DR1245" s="7"/>
      <c r="DS1245" s="7"/>
      <c r="DT1245" s="7"/>
      <c r="DU1245" s="7"/>
      <c r="DV1245" s="7"/>
      <c r="DW1245" s="7"/>
      <c r="DX1245" s="7"/>
      <c r="DY1245" s="7"/>
      <c r="DZ1245" s="7"/>
      <c r="EA1245" s="7"/>
      <c r="EB1245" s="7"/>
      <c r="EC1245" s="7"/>
      <c r="ED1245" s="7"/>
      <c r="EE1245" s="7"/>
      <c r="EF1245" s="7"/>
      <c r="EG1245" s="7"/>
      <c r="EH1245" s="7"/>
      <c r="EI1245" s="7"/>
      <c r="EJ1245" s="7"/>
      <c r="EK1245" s="7"/>
      <c r="EL1245" s="7"/>
      <c r="EM1245" s="7"/>
      <c r="EN1245" s="7"/>
      <c r="EO1245" s="7"/>
      <c r="EP1245" s="7"/>
      <c r="EQ1245" s="7"/>
      <c r="ER1245" s="7"/>
      <c r="ES1245" s="7"/>
      <c r="ET1245" s="7"/>
      <c r="EU1245" s="7"/>
      <c r="EV1245" s="7"/>
      <c r="EW1245" s="7"/>
      <c r="EX1245" s="7"/>
      <c r="EY1245" s="7"/>
      <c r="EZ1245" s="7"/>
      <c r="FA1245" s="7"/>
      <c r="FB1245" s="7"/>
      <c r="FC1245" s="7"/>
      <c r="FD1245" s="7"/>
      <c r="FE1245" s="7"/>
      <c r="FF1245" s="7"/>
      <c r="FG1245" s="7"/>
      <c r="FH1245" s="7"/>
      <c r="FI1245" s="7"/>
      <c r="FJ1245" s="7"/>
      <c r="FK1245" s="7"/>
      <c r="FL1245" s="7"/>
      <c r="FM1245" s="7"/>
      <c r="FN1245" s="7"/>
      <c r="FO1245" s="7"/>
      <c r="FP1245" s="7"/>
      <c r="FQ1245" s="7"/>
      <c r="FR1245" s="7"/>
      <c r="FS1245" s="7"/>
      <c r="FT1245" s="7"/>
      <c r="FU1245" s="7"/>
      <c r="FV1245" s="7"/>
      <c r="FW1245" s="7"/>
      <c r="FX1245" s="7"/>
      <c r="FY1245" s="7"/>
      <c r="FZ1245" s="7"/>
      <c r="GA1245" s="7"/>
      <c r="GB1245" s="7"/>
      <c r="GC1245" s="7"/>
      <c r="GD1245" s="7"/>
      <c r="GE1245" s="7"/>
      <c r="GF1245" s="7"/>
      <c r="GG1245" s="7"/>
      <c r="GH1245" s="7"/>
      <c r="GI1245" s="7"/>
      <c r="GJ1245" s="7"/>
      <c r="GK1245" s="7"/>
      <c r="GL1245" s="7"/>
      <c r="GM1245" s="7"/>
      <c r="GN1245" s="7"/>
      <c r="GO1245" s="7"/>
      <c r="GP1245" s="7"/>
      <c r="GQ1245" s="7"/>
      <c r="GR1245" s="7"/>
      <c r="GS1245" s="7"/>
      <c r="GT1245" s="7"/>
      <c r="GU1245" s="7"/>
      <c r="GV1245" s="7"/>
      <c r="GW1245" s="7"/>
      <c r="GX1245" s="7"/>
      <c r="GY1245" s="7"/>
      <c r="GZ1245" s="7"/>
      <c r="HA1245" s="7"/>
      <c r="HB1245" s="7"/>
      <c r="HC1245" s="7"/>
      <c r="HD1245" s="7"/>
      <c r="HE1245" s="7"/>
      <c r="HF1245" s="7"/>
      <c r="HG1245" s="7"/>
      <c r="HH1245" s="7"/>
      <c r="HI1245" s="7"/>
      <c r="HJ1245" s="7"/>
      <c r="HK1245" s="7"/>
      <c r="HL1245" s="7"/>
      <c r="HM1245" s="7"/>
      <c r="HN1245" s="7"/>
      <c r="HO1245" s="7"/>
      <c r="HP1245" s="7"/>
      <c r="HQ1245" s="7"/>
      <c r="HR1245" s="7"/>
      <c r="HS1245" s="7"/>
      <c r="HT1245" s="7"/>
      <c r="HU1245" s="7"/>
      <c r="HV1245" s="7"/>
      <c r="HW1245" s="7"/>
      <c r="HX1245" s="7"/>
      <c r="HY1245" s="7"/>
      <c r="HZ1245" s="7"/>
      <c r="IA1245" s="7"/>
      <c r="IB1245" s="7"/>
      <c r="IC1245" s="7"/>
      <c r="ID1245" s="7"/>
      <c r="IE1245" s="7"/>
      <c r="IF1245" s="7"/>
      <c r="IG1245" s="7"/>
      <c r="IH1245" s="7"/>
      <c r="II1245" s="7"/>
      <c r="IJ1245" s="7"/>
      <c r="IK1245" s="7"/>
      <c r="IL1245" s="7"/>
      <c r="IM1245" s="7"/>
      <c r="IN1245" s="7"/>
      <c r="IO1245" s="7"/>
      <c r="IP1245" s="7"/>
      <c r="IQ1245" s="7"/>
      <c r="IR1245" s="7"/>
      <c r="IS1245" s="7"/>
      <c r="IT1245" s="7"/>
    </row>
    <row r="1246" spans="1:254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7"/>
      <c r="DD1246" s="7"/>
      <c r="DE1246" s="7"/>
      <c r="DF1246" s="7"/>
      <c r="DG1246" s="7"/>
      <c r="DH1246" s="7"/>
      <c r="DI1246" s="7"/>
      <c r="DJ1246" s="7"/>
      <c r="DK1246" s="7"/>
      <c r="DL1246" s="7"/>
      <c r="DM1246" s="7"/>
      <c r="DN1246" s="7"/>
      <c r="DO1246" s="7"/>
      <c r="DP1246" s="7"/>
      <c r="DQ1246" s="7"/>
      <c r="DR1246" s="7"/>
      <c r="DS1246" s="7"/>
      <c r="DT1246" s="7"/>
      <c r="DU1246" s="7"/>
      <c r="DV1246" s="7"/>
      <c r="DW1246" s="7"/>
      <c r="DX1246" s="7"/>
      <c r="DY1246" s="7"/>
      <c r="DZ1246" s="7"/>
      <c r="EA1246" s="7"/>
      <c r="EB1246" s="7"/>
      <c r="EC1246" s="7"/>
      <c r="ED1246" s="7"/>
      <c r="EE1246" s="7"/>
      <c r="EF1246" s="7"/>
      <c r="EG1246" s="7"/>
      <c r="EH1246" s="7"/>
      <c r="EI1246" s="7"/>
      <c r="EJ1246" s="7"/>
      <c r="EK1246" s="7"/>
      <c r="EL1246" s="7"/>
      <c r="EM1246" s="7"/>
      <c r="EN1246" s="7"/>
      <c r="EO1246" s="7"/>
      <c r="EP1246" s="7"/>
      <c r="EQ1246" s="7"/>
      <c r="ER1246" s="7"/>
      <c r="ES1246" s="7"/>
      <c r="ET1246" s="7"/>
      <c r="EU1246" s="7"/>
      <c r="EV1246" s="7"/>
      <c r="EW1246" s="7"/>
      <c r="EX1246" s="7"/>
      <c r="EY1246" s="7"/>
      <c r="EZ1246" s="7"/>
      <c r="FA1246" s="7"/>
      <c r="FB1246" s="7"/>
      <c r="FC1246" s="7"/>
      <c r="FD1246" s="7"/>
      <c r="FE1246" s="7"/>
      <c r="FF1246" s="7"/>
      <c r="FG1246" s="7"/>
      <c r="FH1246" s="7"/>
      <c r="FI1246" s="7"/>
      <c r="FJ1246" s="7"/>
      <c r="FK1246" s="7"/>
      <c r="FL1246" s="7"/>
      <c r="FM1246" s="7"/>
      <c r="FN1246" s="7"/>
      <c r="FO1246" s="7"/>
      <c r="FP1246" s="7"/>
      <c r="FQ1246" s="7"/>
      <c r="FR1246" s="7"/>
      <c r="FS1246" s="7"/>
      <c r="FT1246" s="7"/>
      <c r="FU1246" s="7"/>
      <c r="FV1246" s="7"/>
      <c r="FW1246" s="7"/>
      <c r="FX1246" s="7"/>
      <c r="FY1246" s="7"/>
      <c r="FZ1246" s="7"/>
      <c r="GA1246" s="7"/>
      <c r="GB1246" s="7"/>
      <c r="GC1246" s="7"/>
      <c r="GD1246" s="7"/>
      <c r="GE1246" s="7"/>
      <c r="GF1246" s="7"/>
      <c r="GG1246" s="7"/>
      <c r="GH1246" s="7"/>
      <c r="GI1246" s="7"/>
      <c r="GJ1246" s="7"/>
      <c r="GK1246" s="7"/>
      <c r="GL1246" s="7"/>
      <c r="GM1246" s="7"/>
      <c r="GN1246" s="7"/>
      <c r="GO1246" s="7"/>
      <c r="GP1246" s="7"/>
      <c r="GQ1246" s="7"/>
      <c r="GR1246" s="7"/>
      <c r="GS1246" s="7"/>
      <c r="GT1246" s="7"/>
      <c r="GU1246" s="7"/>
      <c r="GV1246" s="7"/>
      <c r="GW1246" s="7"/>
      <c r="GX1246" s="7"/>
      <c r="GY1246" s="7"/>
      <c r="GZ1246" s="7"/>
      <c r="HA1246" s="7"/>
      <c r="HB1246" s="7"/>
      <c r="HC1246" s="7"/>
      <c r="HD1246" s="7"/>
      <c r="HE1246" s="7"/>
      <c r="HF1246" s="7"/>
      <c r="HG1246" s="7"/>
      <c r="HH1246" s="7"/>
      <c r="HI1246" s="7"/>
      <c r="HJ1246" s="7"/>
      <c r="HK1246" s="7"/>
      <c r="HL1246" s="7"/>
      <c r="HM1246" s="7"/>
      <c r="HN1246" s="7"/>
      <c r="HO1246" s="7"/>
      <c r="HP1246" s="7"/>
      <c r="HQ1246" s="7"/>
      <c r="HR1246" s="7"/>
      <c r="HS1246" s="7"/>
      <c r="HT1246" s="7"/>
      <c r="HU1246" s="7"/>
      <c r="HV1246" s="7"/>
      <c r="HW1246" s="7"/>
      <c r="HX1246" s="7"/>
      <c r="HY1246" s="7"/>
      <c r="HZ1246" s="7"/>
      <c r="IA1246" s="7"/>
      <c r="IB1246" s="7"/>
      <c r="IC1246" s="7"/>
      <c r="ID1246" s="7"/>
      <c r="IE1246" s="7"/>
      <c r="IF1246" s="7"/>
      <c r="IG1246" s="7"/>
      <c r="IH1246" s="7"/>
      <c r="II1246" s="7"/>
      <c r="IJ1246" s="7"/>
      <c r="IK1246" s="7"/>
      <c r="IL1246" s="7"/>
      <c r="IM1246" s="7"/>
      <c r="IN1246" s="7"/>
      <c r="IO1246" s="7"/>
      <c r="IP1246" s="7"/>
      <c r="IQ1246" s="7"/>
      <c r="IR1246" s="7"/>
      <c r="IS1246" s="7"/>
      <c r="IT1246" s="7"/>
    </row>
    <row r="1247" spans="1:254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7"/>
      <c r="DD1247" s="7"/>
      <c r="DE1247" s="7"/>
      <c r="DF1247" s="7"/>
      <c r="DG1247" s="7"/>
      <c r="DH1247" s="7"/>
      <c r="DI1247" s="7"/>
      <c r="DJ1247" s="7"/>
      <c r="DK1247" s="7"/>
      <c r="DL1247" s="7"/>
      <c r="DM1247" s="7"/>
      <c r="DN1247" s="7"/>
      <c r="DO1247" s="7"/>
      <c r="DP1247" s="7"/>
      <c r="DQ1247" s="7"/>
      <c r="DR1247" s="7"/>
      <c r="DS1247" s="7"/>
      <c r="DT1247" s="7"/>
      <c r="DU1247" s="7"/>
      <c r="DV1247" s="7"/>
      <c r="DW1247" s="7"/>
      <c r="DX1247" s="7"/>
      <c r="DY1247" s="7"/>
      <c r="DZ1247" s="7"/>
      <c r="EA1247" s="7"/>
      <c r="EB1247" s="7"/>
      <c r="EC1247" s="7"/>
      <c r="ED1247" s="7"/>
      <c r="EE1247" s="7"/>
      <c r="EF1247" s="7"/>
      <c r="EG1247" s="7"/>
      <c r="EH1247" s="7"/>
      <c r="EI1247" s="7"/>
      <c r="EJ1247" s="7"/>
      <c r="EK1247" s="7"/>
      <c r="EL1247" s="7"/>
      <c r="EM1247" s="7"/>
      <c r="EN1247" s="7"/>
      <c r="EO1247" s="7"/>
      <c r="EP1247" s="7"/>
      <c r="EQ1247" s="7"/>
      <c r="ER1247" s="7"/>
      <c r="ES1247" s="7"/>
      <c r="ET1247" s="7"/>
      <c r="EU1247" s="7"/>
      <c r="EV1247" s="7"/>
      <c r="EW1247" s="7"/>
      <c r="EX1247" s="7"/>
      <c r="EY1247" s="7"/>
      <c r="EZ1247" s="7"/>
      <c r="FA1247" s="7"/>
      <c r="FB1247" s="7"/>
      <c r="FC1247" s="7"/>
      <c r="FD1247" s="7"/>
      <c r="FE1247" s="7"/>
      <c r="FF1247" s="7"/>
      <c r="FG1247" s="7"/>
      <c r="FH1247" s="7"/>
      <c r="FI1247" s="7"/>
      <c r="FJ1247" s="7"/>
      <c r="FK1247" s="7"/>
      <c r="FL1247" s="7"/>
      <c r="FM1247" s="7"/>
      <c r="FN1247" s="7"/>
      <c r="FO1247" s="7"/>
      <c r="FP1247" s="7"/>
      <c r="FQ1247" s="7"/>
      <c r="FR1247" s="7"/>
      <c r="FS1247" s="7"/>
      <c r="FT1247" s="7"/>
      <c r="FU1247" s="7"/>
      <c r="FV1247" s="7"/>
      <c r="FW1247" s="7"/>
      <c r="FX1247" s="7"/>
      <c r="FY1247" s="7"/>
      <c r="FZ1247" s="7"/>
      <c r="GA1247" s="7"/>
      <c r="GB1247" s="7"/>
      <c r="GC1247" s="7"/>
      <c r="GD1247" s="7"/>
      <c r="GE1247" s="7"/>
      <c r="GF1247" s="7"/>
      <c r="GG1247" s="7"/>
      <c r="GH1247" s="7"/>
      <c r="GI1247" s="7"/>
      <c r="GJ1247" s="7"/>
      <c r="GK1247" s="7"/>
      <c r="GL1247" s="7"/>
      <c r="GM1247" s="7"/>
      <c r="GN1247" s="7"/>
      <c r="GO1247" s="7"/>
      <c r="GP1247" s="7"/>
      <c r="GQ1247" s="7"/>
      <c r="GR1247" s="7"/>
      <c r="GS1247" s="7"/>
      <c r="GT1247" s="7"/>
      <c r="GU1247" s="7"/>
      <c r="GV1247" s="7"/>
      <c r="GW1247" s="7"/>
      <c r="GX1247" s="7"/>
      <c r="GY1247" s="7"/>
      <c r="GZ1247" s="7"/>
      <c r="HA1247" s="7"/>
      <c r="HB1247" s="7"/>
      <c r="HC1247" s="7"/>
      <c r="HD1247" s="7"/>
      <c r="HE1247" s="7"/>
      <c r="HF1247" s="7"/>
      <c r="HG1247" s="7"/>
      <c r="HH1247" s="7"/>
      <c r="HI1247" s="7"/>
      <c r="HJ1247" s="7"/>
      <c r="HK1247" s="7"/>
      <c r="HL1247" s="7"/>
      <c r="HM1247" s="7"/>
      <c r="HN1247" s="7"/>
      <c r="HO1247" s="7"/>
      <c r="HP1247" s="7"/>
      <c r="HQ1247" s="7"/>
      <c r="HR1247" s="7"/>
      <c r="HS1247" s="7"/>
      <c r="HT1247" s="7"/>
      <c r="HU1247" s="7"/>
      <c r="HV1247" s="7"/>
      <c r="HW1247" s="7"/>
      <c r="HX1247" s="7"/>
      <c r="HY1247" s="7"/>
      <c r="HZ1247" s="7"/>
      <c r="IA1247" s="7"/>
      <c r="IB1247" s="7"/>
      <c r="IC1247" s="7"/>
      <c r="ID1247" s="7"/>
      <c r="IE1247" s="7"/>
      <c r="IF1247" s="7"/>
      <c r="IG1247" s="7"/>
      <c r="IH1247" s="7"/>
      <c r="II1247" s="7"/>
      <c r="IJ1247" s="7"/>
      <c r="IK1247" s="7"/>
      <c r="IL1247" s="7"/>
      <c r="IM1247" s="7"/>
      <c r="IN1247" s="7"/>
      <c r="IO1247" s="7"/>
      <c r="IP1247" s="7"/>
      <c r="IQ1247" s="7"/>
      <c r="IR1247" s="7"/>
      <c r="IS1247" s="7"/>
      <c r="IT1247" s="7"/>
    </row>
    <row r="1248" spans="1:254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7"/>
      <c r="DD1248" s="7"/>
      <c r="DE1248" s="7"/>
      <c r="DF1248" s="7"/>
      <c r="DG1248" s="7"/>
      <c r="DH1248" s="7"/>
      <c r="DI1248" s="7"/>
      <c r="DJ1248" s="7"/>
      <c r="DK1248" s="7"/>
      <c r="DL1248" s="7"/>
      <c r="DM1248" s="7"/>
      <c r="DN1248" s="7"/>
      <c r="DO1248" s="7"/>
      <c r="DP1248" s="7"/>
      <c r="DQ1248" s="7"/>
      <c r="DR1248" s="7"/>
      <c r="DS1248" s="7"/>
      <c r="DT1248" s="7"/>
      <c r="DU1248" s="7"/>
      <c r="DV1248" s="7"/>
      <c r="DW1248" s="7"/>
      <c r="DX1248" s="7"/>
      <c r="DY1248" s="7"/>
      <c r="DZ1248" s="7"/>
      <c r="EA1248" s="7"/>
      <c r="EB1248" s="7"/>
      <c r="EC1248" s="7"/>
      <c r="ED1248" s="7"/>
      <c r="EE1248" s="7"/>
      <c r="EF1248" s="7"/>
      <c r="EG1248" s="7"/>
      <c r="EH1248" s="7"/>
      <c r="EI1248" s="7"/>
      <c r="EJ1248" s="7"/>
      <c r="EK1248" s="7"/>
      <c r="EL1248" s="7"/>
      <c r="EM1248" s="7"/>
      <c r="EN1248" s="7"/>
      <c r="EO1248" s="7"/>
      <c r="EP1248" s="7"/>
      <c r="EQ1248" s="7"/>
      <c r="ER1248" s="7"/>
      <c r="ES1248" s="7"/>
      <c r="ET1248" s="7"/>
      <c r="EU1248" s="7"/>
      <c r="EV1248" s="7"/>
      <c r="EW1248" s="7"/>
      <c r="EX1248" s="7"/>
      <c r="EY1248" s="7"/>
      <c r="EZ1248" s="7"/>
      <c r="FA1248" s="7"/>
      <c r="FB1248" s="7"/>
      <c r="FC1248" s="7"/>
      <c r="FD1248" s="7"/>
      <c r="FE1248" s="7"/>
      <c r="FF1248" s="7"/>
      <c r="FG1248" s="7"/>
      <c r="FH1248" s="7"/>
      <c r="FI1248" s="7"/>
      <c r="FJ1248" s="7"/>
      <c r="FK1248" s="7"/>
      <c r="FL1248" s="7"/>
      <c r="FM1248" s="7"/>
      <c r="FN1248" s="7"/>
      <c r="FO1248" s="7"/>
      <c r="FP1248" s="7"/>
      <c r="FQ1248" s="7"/>
      <c r="FR1248" s="7"/>
      <c r="FS1248" s="7"/>
      <c r="FT1248" s="7"/>
      <c r="FU1248" s="7"/>
      <c r="FV1248" s="7"/>
      <c r="FW1248" s="7"/>
      <c r="FX1248" s="7"/>
      <c r="FY1248" s="7"/>
      <c r="FZ1248" s="7"/>
      <c r="GA1248" s="7"/>
      <c r="GB1248" s="7"/>
      <c r="GC1248" s="7"/>
      <c r="GD1248" s="7"/>
      <c r="GE1248" s="7"/>
      <c r="GF1248" s="7"/>
      <c r="GG1248" s="7"/>
      <c r="GH1248" s="7"/>
      <c r="GI1248" s="7"/>
      <c r="GJ1248" s="7"/>
      <c r="GK1248" s="7"/>
      <c r="GL1248" s="7"/>
      <c r="GM1248" s="7"/>
      <c r="GN1248" s="7"/>
      <c r="GO1248" s="7"/>
      <c r="GP1248" s="7"/>
      <c r="GQ1248" s="7"/>
      <c r="GR1248" s="7"/>
      <c r="GS1248" s="7"/>
      <c r="GT1248" s="7"/>
      <c r="GU1248" s="7"/>
      <c r="GV1248" s="7"/>
      <c r="GW1248" s="7"/>
      <c r="GX1248" s="7"/>
      <c r="GY1248" s="7"/>
      <c r="GZ1248" s="7"/>
      <c r="HA1248" s="7"/>
      <c r="HB1248" s="7"/>
      <c r="HC1248" s="7"/>
      <c r="HD1248" s="7"/>
      <c r="HE1248" s="7"/>
      <c r="HF1248" s="7"/>
      <c r="HG1248" s="7"/>
      <c r="HH1248" s="7"/>
      <c r="HI1248" s="7"/>
      <c r="HJ1248" s="7"/>
      <c r="HK1248" s="7"/>
      <c r="HL1248" s="7"/>
      <c r="HM1248" s="7"/>
      <c r="HN1248" s="7"/>
      <c r="HO1248" s="7"/>
      <c r="HP1248" s="7"/>
      <c r="HQ1248" s="7"/>
      <c r="HR1248" s="7"/>
      <c r="HS1248" s="7"/>
      <c r="HT1248" s="7"/>
      <c r="HU1248" s="7"/>
      <c r="HV1248" s="7"/>
      <c r="HW1248" s="7"/>
      <c r="HX1248" s="7"/>
      <c r="HY1248" s="7"/>
      <c r="HZ1248" s="7"/>
      <c r="IA1248" s="7"/>
      <c r="IB1248" s="7"/>
      <c r="IC1248" s="7"/>
      <c r="ID1248" s="7"/>
      <c r="IE1248" s="7"/>
      <c r="IF1248" s="7"/>
      <c r="IG1248" s="7"/>
      <c r="IH1248" s="7"/>
      <c r="II1248" s="7"/>
      <c r="IJ1248" s="7"/>
      <c r="IK1248" s="7"/>
      <c r="IL1248" s="7"/>
      <c r="IM1248" s="7"/>
      <c r="IN1248" s="7"/>
      <c r="IO1248" s="7"/>
      <c r="IP1248" s="7"/>
      <c r="IQ1248" s="7"/>
      <c r="IR1248" s="7"/>
      <c r="IS1248" s="7"/>
      <c r="IT1248" s="7"/>
    </row>
    <row r="1249" spans="1:254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7"/>
      <c r="DD1249" s="7"/>
      <c r="DE1249" s="7"/>
      <c r="DF1249" s="7"/>
      <c r="DG1249" s="7"/>
      <c r="DH1249" s="7"/>
      <c r="DI1249" s="7"/>
      <c r="DJ1249" s="7"/>
      <c r="DK1249" s="7"/>
      <c r="DL1249" s="7"/>
      <c r="DM1249" s="7"/>
      <c r="DN1249" s="7"/>
      <c r="DO1249" s="7"/>
      <c r="DP1249" s="7"/>
      <c r="DQ1249" s="7"/>
      <c r="DR1249" s="7"/>
      <c r="DS1249" s="7"/>
      <c r="DT1249" s="7"/>
      <c r="DU1249" s="7"/>
      <c r="DV1249" s="7"/>
      <c r="DW1249" s="7"/>
      <c r="DX1249" s="7"/>
      <c r="DY1249" s="7"/>
      <c r="DZ1249" s="7"/>
      <c r="EA1249" s="7"/>
      <c r="EB1249" s="7"/>
      <c r="EC1249" s="7"/>
      <c r="ED1249" s="7"/>
      <c r="EE1249" s="7"/>
      <c r="EF1249" s="7"/>
      <c r="EG1249" s="7"/>
      <c r="EH1249" s="7"/>
      <c r="EI1249" s="7"/>
      <c r="EJ1249" s="7"/>
      <c r="EK1249" s="7"/>
      <c r="EL1249" s="7"/>
      <c r="EM1249" s="7"/>
      <c r="EN1249" s="7"/>
      <c r="EO1249" s="7"/>
      <c r="EP1249" s="7"/>
      <c r="EQ1249" s="7"/>
      <c r="ER1249" s="7"/>
      <c r="ES1249" s="7"/>
      <c r="ET1249" s="7"/>
      <c r="EU1249" s="7"/>
      <c r="EV1249" s="7"/>
      <c r="EW1249" s="7"/>
      <c r="EX1249" s="7"/>
      <c r="EY1249" s="7"/>
      <c r="EZ1249" s="7"/>
      <c r="FA1249" s="7"/>
      <c r="FB1249" s="7"/>
      <c r="FC1249" s="7"/>
      <c r="FD1249" s="7"/>
      <c r="FE1249" s="7"/>
      <c r="FF1249" s="7"/>
      <c r="FG1249" s="7"/>
      <c r="FH1249" s="7"/>
      <c r="FI1249" s="7"/>
      <c r="FJ1249" s="7"/>
      <c r="FK1249" s="7"/>
      <c r="FL1249" s="7"/>
      <c r="FM1249" s="7"/>
      <c r="FN1249" s="7"/>
      <c r="FO1249" s="7"/>
      <c r="FP1249" s="7"/>
      <c r="FQ1249" s="7"/>
      <c r="FR1249" s="7"/>
      <c r="FS1249" s="7"/>
      <c r="FT1249" s="7"/>
      <c r="FU1249" s="7"/>
      <c r="FV1249" s="7"/>
      <c r="FW1249" s="7"/>
      <c r="FX1249" s="7"/>
      <c r="FY1249" s="7"/>
      <c r="FZ1249" s="7"/>
      <c r="GA1249" s="7"/>
      <c r="GB1249" s="7"/>
      <c r="GC1249" s="7"/>
      <c r="GD1249" s="7"/>
      <c r="GE1249" s="7"/>
      <c r="GF1249" s="7"/>
      <c r="GG1249" s="7"/>
      <c r="GH1249" s="7"/>
      <c r="GI1249" s="7"/>
      <c r="GJ1249" s="7"/>
      <c r="GK1249" s="7"/>
      <c r="GL1249" s="7"/>
      <c r="GM1249" s="7"/>
      <c r="GN1249" s="7"/>
      <c r="GO1249" s="7"/>
      <c r="GP1249" s="7"/>
      <c r="GQ1249" s="7"/>
      <c r="GR1249" s="7"/>
      <c r="GS1249" s="7"/>
      <c r="GT1249" s="7"/>
      <c r="GU1249" s="7"/>
      <c r="GV1249" s="7"/>
      <c r="GW1249" s="7"/>
      <c r="GX1249" s="7"/>
      <c r="GY1249" s="7"/>
      <c r="GZ1249" s="7"/>
      <c r="HA1249" s="7"/>
      <c r="HB1249" s="7"/>
      <c r="HC1249" s="7"/>
      <c r="HD1249" s="7"/>
      <c r="HE1249" s="7"/>
      <c r="HF1249" s="7"/>
      <c r="HG1249" s="7"/>
      <c r="HH1249" s="7"/>
      <c r="HI1249" s="7"/>
      <c r="HJ1249" s="7"/>
      <c r="HK1249" s="7"/>
      <c r="HL1249" s="7"/>
      <c r="HM1249" s="7"/>
      <c r="HN1249" s="7"/>
      <c r="HO1249" s="7"/>
      <c r="HP1249" s="7"/>
      <c r="HQ1249" s="7"/>
      <c r="HR1249" s="7"/>
      <c r="HS1249" s="7"/>
      <c r="HT1249" s="7"/>
      <c r="HU1249" s="7"/>
      <c r="HV1249" s="7"/>
      <c r="HW1249" s="7"/>
      <c r="HX1249" s="7"/>
      <c r="HY1249" s="7"/>
      <c r="HZ1249" s="7"/>
      <c r="IA1249" s="7"/>
      <c r="IB1249" s="7"/>
      <c r="IC1249" s="7"/>
      <c r="ID1249" s="7"/>
      <c r="IE1249" s="7"/>
      <c r="IF1249" s="7"/>
      <c r="IG1249" s="7"/>
      <c r="IH1249" s="7"/>
      <c r="II1249" s="7"/>
      <c r="IJ1249" s="7"/>
      <c r="IK1249" s="7"/>
      <c r="IL1249" s="7"/>
      <c r="IM1249" s="7"/>
      <c r="IN1249" s="7"/>
      <c r="IO1249" s="7"/>
      <c r="IP1249" s="7"/>
      <c r="IQ1249" s="7"/>
      <c r="IR1249" s="7"/>
      <c r="IS1249" s="7"/>
      <c r="IT1249" s="7"/>
    </row>
    <row r="1250" spans="1:254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  <c r="DV1250" s="7"/>
      <c r="DW1250" s="7"/>
      <c r="DX1250" s="7"/>
      <c r="DY1250" s="7"/>
      <c r="DZ1250" s="7"/>
      <c r="EA1250" s="7"/>
      <c r="EB1250" s="7"/>
      <c r="EC1250" s="7"/>
      <c r="ED1250" s="7"/>
      <c r="EE1250" s="7"/>
      <c r="EF1250" s="7"/>
      <c r="EG1250" s="7"/>
      <c r="EH1250" s="7"/>
      <c r="EI1250" s="7"/>
      <c r="EJ1250" s="7"/>
      <c r="EK1250" s="7"/>
      <c r="EL1250" s="7"/>
      <c r="EM1250" s="7"/>
      <c r="EN1250" s="7"/>
      <c r="EO1250" s="7"/>
      <c r="EP1250" s="7"/>
      <c r="EQ1250" s="7"/>
      <c r="ER1250" s="7"/>
      <c r="ES1250" s="7"/>
      <c r="ET1250" s="7"/>
      <c r="EU1250" s="7"/>
      <c r="EV1250" s="7"/>
      <c r="EW1250" s="7"/>
      <c r="EX1250" s="7"/>
      <c r="EY1250" s="7"/>
      <c r="EZ1250" s="7"/>
      <c r="FA1250" s="7"/>
      <c r="FB1250" s="7"/>
      <c r="FC1250" s="7"/>
      <c r="FD1250" s="7"/>
      <c r="FE1250" s="7"/>
      <c r="FF1250" s="7"/>
      <c r="FG1250" s="7"/>
      <c r="FH1250" s="7"/>
      <c r="FI1250" s="7"/>
      <c r="FJ1250" s="7"/>
      <c r="FK1250" s="7"/>
      <c r="FL1250" s="7"/>
      <c r="FM1250" s="7"/>
      <c r="FN1250" s="7"/>
      <c r="FO1250" s="7"/>
      <c r="FP1250" s="7"/>
      <c r="FQ1250" s="7"/>
      <c r="FR1250" s="7"/>
      <c r="FS1250" s="7"/>
      <c r="FT1250" s="7"/>
      <c r="FU1250" s="7"/>
      <c r="FV1250" s="7"/>
      <c r="FW1250" s="7"/>
      <c r="FX1250" s="7"/>
      <c r="FY1250" s="7"/>
      <c r="FZ1250" s="7"/>
      <c r="GA1250" s="7"/>
      <c r="GB1250" s="7"/>
      <c r="GC1250" s="7"/>
      <c r="GD1250" s="7"/>
      <c r="GE1250" s="7"/>
      <c r="GF1250" s="7"/>
      <c r="GG1250" s="7"/>
      <c r="GH1250" s="7"/>
      <c r="GI1250" s="7"/>
      <c r="GJ1250" s="7"/>
      <c r="GK1250" s="7"/>
      <c r="GL1250" s="7"/>
      <c r="GM1250" s="7"/>
      <c r="GN1250" s="7"/>
      <c r="GO1250" s="7"/>
      <c r="GP1250" s="7"/>
      <c r="GQ1250" s="7"/>
      <c r="GR1250" s="7"/>
      <c r="GS1250" s="7"/>
      <c r="GT1250" s="7"/>
      <c r="GU1250" s="7"/>
      <c r="GV1250" s="7"/>
      <c r="GW1250" s="7"/>
      <c r="GX1250" s="7"/>
      <c r="GY1250" s="7"/>
      <c r="GZ1250" s="7"/>
      <c r="HA1250" s="7"/>
      <c r="HB1250" s="7"/>
      <c r="HC1250" s="7"/>
      <c r="HD1250" s="7"/>
      <c r="HE1250" s="7"/>
      <c r="HF1250" s="7"/>
      <c r="HG1250" s="7"/>
      <c r="HH1250" s="7"/>
      <c r="HI1250" s="7"/>
      <c r="HJ1250" s="7"/>
      <c r="HK1250" s="7"/>
      <c r="HL1250" s="7"/>
      <c r="HM1250" s="7"/>
      <c r="HN1250" s="7"/>
      <c r="HO1250" s="7"/>
      <c r="HP1250" s="7"/>
      <c r="HQ1250" s="7"/>
      <c r="HR1250" s="7"/>
      <c r="HS1250" s="7"/>
      <c r="HT1250" s="7"/>
      <c r="HU1250" s="7"/>
      <c r="HV1250" s="7"/>
      <c r="HW1250" s="7"/>
      <c r="HX1250" s="7"/>
      <c r="HY1250" s="7"/>
      <c r="HZ1250" s="7"/>
      <c r="IA1250" s="7"/>
      <c r="IB1250" s="7"/>
      <c r="IC1250" s="7"/>
      <c r="ID1250" s="7"/>
      <c r="IE1250" s="7"/>
      <c r="IF1250" s="7"/>
      <c r="IG1250" s="7"/>
      <c r="IH1250" s="7"/>
      <c r="II1250" s="7"/>
      <c r="IJ1250" s="7"/>
      <c r="IK1250" s="7"/>
      <c r="IL1250" s="7"/>
      <c r="IM1250" s="7"/>
      <c r="IN1250" s="7"/>
      <c r="IO1250" s="7"/>
      <c r="IP1250" s="7"/>
      <c r="IQ1250" s="7"/>
      <c r="IR1250" s="7"/>
      <c r="IS1250" s="7"/>
      <c r="IT1250" s="7"/>
    </row>
    <row r="1251" spans="1:254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7"/>
      <c r="DD1251" s="7"/>
      <c r="DE1251" s="7"/>
      <c r="DF1251" s="7"/>
      <c r="DG1251" s="7"/>
      <c r="DH1251" s="7"/>
      <c r="DI1251" s="7"/>
      <c r="DJ1251" s="7"/>
      <c r="DK1251" s="7"/>
      <c r="DL1251" s="7"/>
      <c r="DM1251" s="7"/>
      <c r="DN1251" s="7"/>
      <c r="DO1251" s="7"/>
      <c r="DP1251" s="7"/>
      <c r="DQ1251" s="7"/>
      <c r="DR1251" s="7"/>
      <c r="DS1251" s="7"/>
      <c r="DT1251" s="7"/>
      <c r="DU1251" s="7"/>
      <c r="DV1251" s="7"/>
      <c r="DW1251" s="7"/>
      <c r="DX1251" s="7"/>
      <c r="DY1251" s="7"/>
      <c r="DZ1251" s="7"/>
      <c r="EA1251" s="7"/>
      <c r="EB1251" s="7"/>
      <c r="EC1251" s="7"/>
      <c r="ED1251" s="7"/>
      <c r="EE1251" s="7"/>
      <c r="EF1251" s="7"/>
      <c r="EG1251" s="7"/>
      <c r="EH1251" s="7"/>
      <c r="EI1251" s="7"/>
      <c r="EJ1251" s="7"/>
      <c r="EK1251" s="7"/>
      <c r="EL1251" s="7"/>
      <c r="EM1251" s="7"/>
      <c r="EN1251" s="7"/>
      <c r="EO1251" s="7"/>
      <c r="EP1251" s="7"/>
      <c r="EQ1251" s="7"/>
      <c r="ER1251" s="7"/>
      <c r="ES1251" s="7"/>
      <c r="ET1251" s="7"/>
      <c r="EU1251" s="7"/>
      <c r="EV1251" s="7"/>
      <c r="EW1251" s="7"/>
      <c r="EX1251" s="7"/>
      <c r="EY1251" s="7"/>
      <c r="EZ1251" s="7"/>
      <c r="FA1251" s="7"/>
      <c r="FB1251" s="7"/>
      <c r="FC1251" s="7"/>
      <c r="FD1251" s="7"/>
      <c r="FE1251" s="7"/>
      <c r="FF1251" s="7"/>
      <c r="FG1251" s="7"/>
      <c r="FH1251" s="7"/>
      <c r="FI1251" s="7"/>
      <c r="FJ1251" s="7"/>
      <c r="FK1251" s="7"/>
      <c r="FL1251" s="7"/>
      <c r="FM1251" s="7"/>
      <c r="FN1251" s="7"/>
      <c r="FO1251" s="7"/>
      <c r="FP1251" s="7"/>
      <c r="FQ1251" s="7"/>
      <c r="FR1251" s="7"/>
      <c r="FS1251" s="7"/>
      <c r="FT1251" s="7"/>
      <c r="FU1251" s="7"/>
      <c r="FV1251" s="7"/>
      <c r="FW1251" s="7"/>
      <c r="FX1251" s="7"/>
      <c r="FY1251" s="7"/>
      <c r="FZ1251" s="7"/>
      <c r="GA1251" s="7"/>
      <c r="GB1251" s="7"/>
      <c r="GC1251" s="7"/>
      <c r="GD1251" s="7"/>
      <c r="GE1251" s="7"/>
      <c r="GF1251" s="7"/>
      <c r="GG1251" s="7"/>
      <c r="GH1251" s="7"/>
      <c r="GI1251" s="7"/>
      <c r="GJ1251" s="7"/>
      <c r="GK1251" s="7"/>
      <c r="GL1251" s="7"/>
      <c r="GM1251" s="7"/>
      <c r="GN1251" s="7"/>
      <c r="GO1251" s="7"/>
      <c r="GP1251" s="7"/>
      <c r="GQ1251" s="7"/>
      <c r="GR1251" s="7"/>
      <c r="GS1251" s="7"/>
      <c r="GT1251" s="7"/>
      <c r="GU1251" s="7"/>
      <c r="GV1251" s="7"/>
      <c r="GW1251" s="7"/>
      <c r="GX1251" s="7"/>
      <c r="GY1251" s="7"/>
      <c r="GZ1251" s="7"/>
      <c r="HA1251" s="7"/>
      <c r="HB1251" s="7"/>
      <c r="HC1251" s="7"/>
      <c r="HD1251" s="7"/>
      <c r="HE1251" s="7"/>
      <c r="HF1251" s="7"/>
      <c r="HG1251" s="7"/>
      <c r="HH1251" s="7"/>
      <c r="HI1251" s="7"/>
      <c r="HJ1251" s="7"/>
      <c r="HK1251" s="7"/>
      <c r="HL1251" s="7"/>
      <c r="HM1251" s="7"/>
      <c r="HN1251" s="7"/>
      <c r="HO1251" s="7"/>
      <c r="HP1251" s="7"/>
      <c r="HQ1251" s="7"/>
      <c r="HR1251" s="7"/>
      <c r="HS1251" s="7"/>
      <c r="HT1251" s="7"/>
      <c r="HU1251" s="7"/>
      <c r="HV1251" s="7"/>
      <c r="HW1251" s="7"/>
      <c r="HX1251" s="7"/>
      <c r="HY1251" s="7"/>
      <c r="HZ1251" s="7"/>
      <c r="IA1251" s="7"/>
      <c r="IB1251" s="7"/>
      <c r="IC1251" s="7"/>
      <c r="ID1251" s="7"/>
      <c r="IE1251" s="7"/>
      <c r="IF1251" s="7"/>
      <c r="IG1251" s="7"/>
      <c r="IH1251" s="7"/>
      <c r="II1251" s="7"/>
      <c r="IJ1251" s="7"/>
      <c r="IK1251" s="7"/>
      <c r="IL1251" s="7"/>
      <c r="IM1251" s="7"/>
      <c r="IN1251" s="7"/>
      <c r="IO1251" s="7"/>
      <c r="IP1251" s="7"/>
      <c r="IQ1251" s="7"/>
      <c r="IR1251" s="7"/>
      <c r="IS1251" s="7"/>
      <c r="IT1251" s="7"/>
    </row>
    <row r="1252" spans="1:254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7"/>
      <c r="DD1252" s="7"/>
      <c r="DE1252" s="7"/>
      <c r="DF1252" s="7"/>
      <c r="DG1252" s="7"/>
      <c r="DH1252" s="7"/>
      <c r="DI1252" s="7"/>
      <c r="DJ1252" s="7"/>
      <c r="DK1252" s="7"/>
      <c r="DL1252" s="7"/>
      <c r="DM1252" s="7"/>
      <c r="DN1252" s="7"/>
      <c r="DO1252" s="7"/>
      <c r="DP1252" s="7"/>
      <c r="DQ1252" s="7"/>
      <c r="DR1252" s="7"/>
      <c r="DS1252" s="7"/>
      <c r="DT1252" s="7"/>
      <c r="DU1252" s="7"/>
      <c r="DV1252" s="7"/>
      <c r="DW1252" s="7"/>
      <c r="DX1252" s="7"/>
      <c r="DY1252" s="7"/>
      <c r="DZ1252" s="7"/>
      <c r="EA1252" s="7"/>
      <c r="EB1252" s="7"/>
      <c r="EC1252" s="7"/>
      <c r="ED1252" s="7"/>
      <c r="EE1252" s="7"/>
      <c r="EF1252" s="7"/>
      <c r="EG1252" s="7"/>
      <c r="EH1252" s="7"/>
      <c r="EI1252" s="7"/>
      <c r="EJ1252" s="7"/>
      <c r="EK1252" s="7"/>
      <c r="EL1252" s="7"/>
      <c r="EM1252" s="7"/>
      <c r="EN1252" s="7"/>
      <c r="EO1252" s="7"/>
      <c r="EP1252" s="7"/>
      <c r="EQ1252" s="7"/>
      <c r="ER1252" s="7"/>
      <c r="ES1252" s="7"/>
      <c r="ET1252" s="7"/>
      <c r="EU1252" s="7"/>
      <c r="EV1252" s="7"/>
      <c r="EW1252" s="7"/>
      <c r="EX1252" s="7"/>
      <c r="EY1252" s="7"/>
      <c r="EZ1252" s="7"/>
      <c r="FA1252" s="7"/>
      <c r="FB1252" s="7"/>
      <c r="FC1252" s="7"/>
      <c r="FD1252" s="7"/>
      <c r="FE1252" s="7"/>
      <c r="FF1252" s="7"/>
      <c r="FG1252" s="7"/>
      <c r="FH1252" s="7"/>
      <c r="FI1252" s="7"/>
      <c r="FJ1252" s="7"/>
      <c r="FK1252" s="7"/>
      <c r="FL1252" s="7"/>
      <c r="FM1252" s="7"/>
      <c r="FN1252" s="7"/>
      <c r="FO1252" s="7"/>
      <c r="FP1252" s="7"/>
      <c r="FQ1252" s="7"/>
      <c r="FR1252" s="7"/>
      <c r="FS1252" s="7"/>
      <c r="FT1252" s="7"/>
      <c r="FU1252" s="7"/>
      <c r="FV1252" s="7"/>
      <c r="FW1252" s="7"/>
      <c r="FX1252" s="7"/>
      <c r="FY1252" s="7"/>
      <c r="FZ1252" s="7"/>
      <c r="GA1252" s="7"/>
      <c r="GB1252" s="7"/>
      <c r="GC1252" s="7"/>
      <c r="GD1252" s="7"/>
      <c r="GE1252" s="7"/>
      <c r="GF1252" s="7"/>
      <c r="GG1252" s="7"/>
      <c r="GH1252" s="7"/>
      <c r="GI1252" s="7"/>
      <c r="GJ1252" s="7"/>
      <c r="GK1252" s="7"/>
      <c r="GL1252" s="7"/>
      <c r="GM1252" s="7"/>
      <c r="GN1252" s="7"/>
      <c r="GO1252" s="7"/>
      <c r="GP1252" s="7"/>
      <c r="GQ1252" s="7"/>
      <c r="GR1252" s="7"/>
      <c r="GS1252" s="7"/>
      <c r="GT1252" s="7"/>
      <c r="GU1252" s="7"/>
      <c r="GV1252" s="7"/>
      <c r="GW1252" s="7"/>
      <c r="GX1252" s="7"/>
      <c r="GY1252" s="7"/>
      <c r="GZ1252" s="7"/>
      <c r="HA1252" s="7"/>
      <c r="HB1252" s="7"/>
      <c r="HC1252" s="7"/>
      <c r="HD1252" s="7"/>
      <c r="HE1252" s="7"/>
      <c r="HF1252" s="7"/>
      <c r="HG1252" s="7"/>
      <c r="HH1252" s="7"/>
      <c r="HI1252" s="7"/>
      <c r="HJ1252" s="7"/>
      <c r="HK1252" s="7"/>
      <c r="HL1252" s="7"/>
      <c r="HM1252" s="7"/>
      <c r="HN1252" s="7"/>
      <c r="HO1252" s="7"/>
      <c r="HP1252" s="7"/>
      <c r="HQ1252" s="7"/>
      <c r="HR1252" s="7"/>
      <c r="HS1252" s="7"/>
      <c r="HT1252" s="7"/>
      <c r="HU1252" s="7"/>
      <c r="HV1252" s="7"/>
      <c r="HW1252" s="7"/>
      <c r="HX1252" s="7"/>
      <c r="HY1252" s="7"/>
      <c r="HZ1252" s="7"/>
      <c r="IA1252" s="7"/>
      <c r="IB1252" s="7"/>
      <c r="IC1252" s="7"/>
      <c r="ID1252" s="7"/>
      <c r="IE1252" s="7"/>
      <c r="IF1252" s="7"/>
      <c r="IG1252" s="7"/>
      <c r="IH1252" s="7"/>
      <c r="II1252" s="7"/>
      <c r="IJ1252" s="7"/>
      <c r="IK1252" s="7"/>
      <c r="IL1252" s="7"/>
      <c r="IM1252" s="7"/>
      <c r="IN1252" s="7"/>
      <c r="IO1252" s="7"/>
      <c r="IP1252" s="7"/>
      <c r="IQ1252" s="7"/>
      <c r="IR1252" s="7"/>
      <c r="IS1252" s="7"/>
      <c r="IT1252" s="7"/>
    </row>
    <row r="1253" spans="1:254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7"/>
      <c r="DD1253" s="7"/>
      <c r="DE1253" s="7"/>
      <c r="DF1253" s="7"/>
      <c r="DG1253" s="7"/>
      <c r="DH1253" s="7"/>
      <c r="DI1253" s="7"/>
      <c r="DJ1253" s="7"/>
      <c r="DK1253" s="7"/>
      <c r="DL1253" s="7"/>
      <c r="DM1253" s="7"/>
      <c r="DN1253" s="7"/>
      <c r="DO1253" s="7"/>
      <c r="DP1253" s="7"/>
      <c r="DQ1253" s="7"/>
      <c r="DR1253" s="7"/>
      <c r="DS1253" s="7"/>
      <c r="DT1253" s="7"/>
      <c r="DU1253" s="7"/>
      <c r="DV1253" s="7"/>
      <c r="DW1253" s="7"/>
      <c r="DX1253" s="7"/>
      <c r="DY1253" s="7"/>
      <c r="DZ1253" s="7"/>
      <c r="EA1253" s="7"/>
      <c r="EB1253" s="7"/>
      <c r="EC1253" s="7"/>
      <c r="ED1253" s="7"/>
      <c r="EE1253" s="7"/>
      <c r="EF1253" s="7"/>
      <c r="EG1253" s="7"/>
      <c r="EH1253" s="7"/>
      <c r="EI1253" s="7"/>
      <c r="EJ1253" s="7"/>
      <c r="EK1253" s="7"/>
      <c r="EL1253" s="7"/>
      <c r="EM1253" s="7"/>
      <c r="EN1253" s="7"/>
      <c r="EO1253" s="7"/>
      <c r="EP1253" s="7"/>
      <c r="EQ1253" s="7"/>
      <c r="ER1253" s="7"/>
      <c r="ES1253" s="7"/>
      <c r="ET1253" s="7"/>
      <c r="EU1253" s="7"/>
      <c r="EV1253" s="7"/>
      <c r="EW1253" s="7"/>
      <c r="EX1253" s="7"/>
      <c r="EY1253" s="7"/>
      <c r="EZ1253" s="7"/>
      <c r="FA1253" s="7"/>
      <c r="FB1253" s="7"/>
      <c r="FC1253" s="7"/>
      <c r="FD1253" s="7"/>
      <c r="FE1253" s="7"/>
      <c r="FF1253" s="7"/>
      <c r="FG1253" s="7"/>
      <c r="FH1253" s="7"/>
      <c r="FI1253" s="7"/>
      <c r="FJ1253" s="7"/>
      <c r="FK1253" s="7"/>
      <c r="FL1253" s="7"/>
      <c r="FM1253" s="7"/>
      <c r="FN1253" s="7"/>
      <c r="FO1253" s="7"/>
      <c r="FP1253" s="7"/>
      <c r="FQ1253" s="7"/>
      <c r="FR1253" s="7"/>
      <c r="FS1253" s="7"/>
      <c r="FT1253" s="7"/>
      <c r="FU1253" s="7"/>
      <c r="FV1253" s="7"/>
      <c r="FW1253" s="7"/>
      <c r="FX1253" s="7"/>
      <c r="FY1253" s="7"/>
      <c r="FZ1253" s="7"/>
      <c r="GA1253" s="7"/>
      <c r="GB1253" s="7"/>
      <c r="GC1253" s="7"/>
      <c r="GD1253" s="7"/>
      <c r="GE1253" s="7"/>
      <c r="GF1253" s="7"/>
      <c r="GG1253" s="7"/>
      <c r="GH1253" s="7"/>
      <c r="GI1253" s="7"/>
      <c r="GJ1253" s="7"/>
      <c r="GK1253" s="7"/>
      <c r="GL1253" s="7"/>
      <c r="GM1253" s="7"/>
      <c r="GN1253" s="7"/>
      <c r="GO1253" s="7"/>
      <c r="GP1253" s="7"/>
      <c r="GQ1253" s="7"/>
      <c r="GR1253" s="7"/>
      <c r="GS1253" s="7"/>
      <c r="GT1253" s="7"/>
      <c r="GU1253" s="7"/>
      <c r="GV1253" s="7"/>
      <c r="GW1253" s="7"/>
      <c r="GX1253" s="7"/>
      <c r="GY1253" s="7"/>
      <c r="GZ1253" s="7"/>
      <c r="HA1253" s="7"/>
      <c r="HB1253" s="7"/>
      <c r="HC1253" s="7"/>
      <c r="HD1253" s="7"/>
      <c r="HE1253" s="7"/>
      <c r="HF1253" s="7"/>
      <c r="HG1253" s="7"/>
      <c r="HH1253" s="7"/>
      <c r="HI1253" s="7"/>
      <c r="HJ1253" s="7"/>
      <c r="HK1253" s="7"/>
      <c r="HL1253" s="7"/>
      <c r="HM1253" s="7"/>
      <c r="HN1253" s="7"/>
      <c r="HO1253" s="7"/>
      <c r="HP1253" s="7"/>
      <c r="HQ1253" s="7"/>
      <c r="HR1253" s="7"/>
      <c r="HS1253" s="7"/>
      <c r="HT1253" s="7"/>
      <c r="HU1253" s="7"/>
      <c r="HV1253" s="7"/>
      <c r="HW1253" s="7"/>
      <c r="HX1253" s="7"/>
      <c r="HY1253" s="7"/>
      <c r="HZ1253" s="7"/>
      <c r="IA1253" s="7"/>
      <c r="IB1253" s="7"/>
      <c r="IC1253" s="7"/>
      <c r="ID1253" s="7"/>
      <c r="IE1253" s="7"/>
      <c r="IF1253" s="7"/>
      <c r="IG1253" s="7"/>
      <c r="IH1253" s="7"/>
      <c r="II1253" s="7"/>
      <c r="IJ1253" s="7"/>
      <c r="IK1253" s="7"/>
      <c r="IL1253" s="7"/>
      <c r="IM1253" s="7"/>
      <c r="IN1253" s="7"/>
      <c r="IO1253" s="7"/>
      <c r="IP1253" s="7"/>
      <c r="IQ1253" s="7"/>
      <c r="IR1253" s="7"/>
      <c r="IS1253" s="7"/>
      <c r="IT1253" s="7"/>
    </row>
    <row r="1254" spans="1:254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  <c r="DV1254" s="7"/>
      <c r="DW1254" s="7"/>
      <c r="DX1254" s="7"/>
      <c r="DY1254" s="7"/>
      <c r="DZ1254" s="7"/>
      <c r="EA1254" s="7"/>
      <c r="EB1254" s="7"/>
      <c r="EC1254" s="7"/>
      <c r="ED1254" s="7"/>
      <c r="EE1254" s="7"/>
      <c r="EF1254" s="7"/>
      <c r="EG1254" s="7"/>
      <c r="EH1254" s="7"/>
      <c r="EI1254" s="7"/>
      <c r="EJ1254" s="7"/>
      <c r="EK1254" s="7"/>
      <c r="EL1254" s="7"/>
      <c r="EM1254" s="7"/>
      <c r="EN1254" s="7"/>
      <c r="EO1254" s="7"/>
      <c r="EP1254" s="7"/>
      <c r="EQ1254" s="7"/>
      <c r="ER1254" s="7"/>
      <c r="ES1254" s="7"/>
      <c r="ET1254" s="7"/>
      <c r="EU1254" s="7"/>
      <c r="EV1254" s="7"/>
      <c r="EW1254" s="7"/>
      <c r="EX1254" s="7"/>
      <c r="EY1254" s="7"/>
      <c r="EZ1254" s="7"/>
      <c r="FA1254" s="7"/>
      <c r="FB1254" s="7"/>
      <c r="FC1254" s="7"/>
      <c r="FD1254" s="7"/>
      <c r="FE1254" s="7"/>
      <c r="FF1254" s="7"/>
      <c r="FG1254" s="7"/>
      <c r="FH1254" s="7"/>
      <c r="FI1254" s="7"/>
      <c r="FJ1254" s="7"/>
      <c r="FK1254" s="7"/>
      <c r="FL1254" s="7"/>
      <c r="FM1254" s="7"/>
      <c r="FN1254" s="7"/>
      <c r="FO1254" s="7"/>
      <c r="FP1254" s="7"/>
      <c r="FQ1254" s="7"/>
      <c r="FR1254" s="7"/>
      <c r="FS1254" s="7"/>
      <c r="FT1254" s="7"/>
      <c r="FU1254" s="7"/>
      <c r="FV1254" s="7"/>
      <c r="FW1254" s="7"/>
      <c r="FX1254" s="7"/>
      <c r="FY1254" s="7"/>
      <c r="FZ1254" s="7"/>
      <c r="GA1254" s="7"/>
      <c r="GB1254" s="7"/>
      <c r="GC1254" s="7"/>
      <c r="GD1254" s="7"/>
      <c r="GE1254" s="7"/>
      <c r="GF1254" s="7"/>
      <c r="GG1254" s="7"/>
      <c r="GH1254" s="7"/>
      <c r="GI1254" s="7"/>
      <c r="GJ1254" s="7"/>
      <c r="GK1254" s="7"/>
      <c r="GL1254" s="7"/>
      <c r="GM1254" s="7"/>
      <c r="GN1254" s="7"/>
      <c r="GO1254" s="7"/>
      <c r="GP1254" s="7"/>
      <c r="GQ1254" s="7"/>
      <c r="GR1254" s="7"/>
      <c r="GS1254" s="7"/>
      <c r="GT1254" s="7"/>
      <c r="GU1254" s="7"/>
      <c r="GV1254" s="7"/>
      <c r="GW1254" s="7"/>
      <c r="GX1254" s="7"/>
      <c r="GY1254" s="7"/>
      <c r="GZ1254" s="7"/>
      <c r="HA1254" s="7"/>
      <c r="HB1254" s="7"/>
      <c r="HC1254" s="7"/>
      <c r="HD1254" s="7"/>
      <c r="HE1254" s="7"/>
      <c r="HF1254" s="7"/>
      <c r="HG1254" s="7"/>
      <c r="HH1254" s="7"/>
      <c r="HI1254" s="7"/>
      <c r="HJ1254" s="7"/>
      <c r="HK1254" s="7"/>
      <c r="HL1254" s="7"/>
      <c r="HM1254" s="7"/>
      <c r="HN1254" s="7"/>
      <c r="HO1254" s="7"/>
      <c r="HP1254" s="7"/>
      <c r="HQ1254" s="7"/>
      <c r="HR1254" s="7"/>
      <c r="HS1254" s="7"/>
      <c r="HT1254" s="7"/>
      <c r="HU1254" s="7"/>
      <c r="HV1254" s="7"/>
      <c r="HW1254" s="7"/>
      <c r="HX1254" s="7"/>
      <c r="HY1254" s="7"/>
      <c r="HZ1254" s="7"/>
      <c r="IA1254" s="7"/>
      <c r="IB1254" s="7"/>
      <c r="IC1254" s="7"/>
      <c r="ID1254" s="7"/>
      <c r="IE1254" s="7"/>
      <c r="IF1254" s="7"/>
      <c r="IG1254" s="7"/>
      <c r="IH1254" s="7"/>
      <c r="II1254" s="7"/>
      <c r="IJ1254" s="7"/>
      <c r="IK1254" s="7"/>
      <c r="IL1254" s="7"/>
      <c r="IM1254" s="7"/>
      <c r="IN1254" s="7"/>
      <c r="IO1254" s="7"/>
      <c r="IP1254" s="7"/>
      <c r="IQ1254" s="7"/>
      <c r="IR1254" s="7"/>
      <c r="IS1254" s="7"/>
      <c r="IT1254" s="7"/>
    </row>
    <row r="1255" spans="1:254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7"/>
      <c r="DD1255" s="7"/>
      <c r="DE1255" s="7"/>
      <c r="DF1255" s="7"/>
      <c r="DG1255" s="7"/>
      <c r="DH1255" s="7"/>
      <c r="DI1255" s="7"/>
      <c r="DJ1255" s="7"/>
      <c r="DK1255" s="7"/>
      <c r="DL1255" s="7"/>
      <c r="DM1255" s="7"/>
      <c r="DN1255" s="7"/>
      <c r="DO1255" s="7"/>
      <c r="DP1255" s="7"/>
      <c r="DQ1255" s="7"/>
      <c r="DR1255" s="7"/>
      <c r="DS1255" s="7"/>
      <c r="DT1255" s="7"/>
      <c r="DU1255" s="7"/>
      <c r="DV1255" s="7"/>
      <c r="DW1255" s="7"/>
      <c r="DX1255" s="7"/>
      <c r="DY1255" s="7"/>
      <c r="DZ1255" s="7"/>
      <c r="EA1255" s="7"/>
      <c r="EB1255" s="7"/>
      <c r="EC1255" s="7"/>
      <c r="ED1255" s="7"/>
      <c r="EE1255" s="7"/>
      <c r="EF1255" s="7"/>
      <c r="EG1255" s="7"/>
      <c r="EH1255" s="7"/>
      <c r="EI1255" s="7"/>
      <c r="EJ1255" s="7"/>
      <c r="EK1255" s="7"/>
      <c r="EL1255" s="7"/>
      <c r="EM1255" s="7"/>
      <c r="EN1255" s="7"/>
      <c r="EO1255" s="7"/>
      <c r="EP1255" s="7"/>
      <c r="EQ1255" s="7"/>
      <c r="ER1255" s="7"/>
      <c r="ES1255" s="7"/>
      <c r="ET1255" s="7"/>
      <c r="EU1255" s="7"/>
      <c r="EV1255" s="7"/>
      <c r="EW1255" s="7"/>
      <c r="EX1255" s="7"/>
      <c r="EY1255" s="7"/>
      <c r="EZ1255" s="7"/>
      <c r="FA1255" s="7"/>
      <c r="FB1255" s="7"/>
      <c r="FC1255" s="7"/>
      <c r="FD1255" s="7"/>
      <c r="FE1255" s="7"/>
      <c r="FF1255" s="7"/>
      <c r="FG1255" s="7"/>
      <c r="FH1255" s="7"/>
      <c r="FI1255" s="7"/>
      <c r="FJ1255" s="7"/>
      <c r="FK1255" s="7"/>
      <c r="FL1255" s="7"/>
      <c r="FM1255" s="7"/>
      <c r="FN1255" s="7"/>
      <c r="FO1255" s="7"/>
      <c r="FP1255" s="7"/>
      <c r="FQ1255" s="7"/>
      <c r="FR1255" s="7"/>
      <c r="FS1255" s="7"/>
      <c r="FT1255" s="7"/>
      <c r="FU1255" s="7"/>
      <c r="FV1255" s="7"/>
      <c r="FW1255" s="7"/>
      <c r="FX1255" s="7"/>
      <c r="FY1255" s="7"/>
      <c r="FZ1255" s="7"/>
      <c r="GA1255" s="7"/>
      <c r="GB1255" s="7"/>
      <c r="GC1255" s="7"/>
      <c r="GD1255" s="7"/>
      <c r="GE1255" s="7"/>
      <c r="GF1255" s="7"/>
      <c r="GG1255" s="7"/>
      <c r="GH1255" s="7"/>
      <c r="GI1255" s="7"/>
      <c r="GJ1255" s="7"/>
      <c r="GK1255" s="7"/>
      <c r="GL1255" s="7"/>
      <c r="GM1255" s="7"/>
      <c r="GN1255" s="7"/>
      <c r="GO1255" s="7"/>
      <c r="GP1255" s="7"/>
      <c r="GQ1255" s="7"/>
      <c r="GR1255" s="7"/>
      <c r="GS1255" s="7"/>
      <c r="GT1255" s="7"/>
      <c r="GU1255" s="7"/>
      <c r="GV1255" s="7"/>
      <c r="GW1255" s="7"/>
      <c r="GX1255" s="7"/>
      <c r="GY1255" s="7"/>
      <c r="GZ1255" s="7"/>
      <c r="HA1255" s="7"/>
      <c r="HB1255" s="7"/>
      <c r="HC1255" s="7"/>
      <c r="HD1255" s="7"/>
      <c r="HE1255" s="7"/>
      <c r="HF1255" s="7"/>
      <c r="HG1255" s="7"/>
      <c r="HH1255" s="7"/>
      <c r="HI1255" s="7"/>
      <c r="HJ1255" s="7"/>
      <c r="HK1255" s="7"/>
      <c r="HL1255" s="7"/>
      <c r="HM1255" s="7"/>
      <c r="HN1255" s="7"/>
      <c r="HO1255" s="7"/>
      <c r="HP1255" s="7"/>
      <c r="HQ1255" s="7"/>
      <c r="HR1255" s="7"/>
      <c r="HS1255" s="7"/>
      <c r="HT1255" s="7"/>
      <c r="HU1255" s="7"/>
      <c r="HV1255" s="7"/>
      <c r="HW1255" s="7"/>
      <c r="HX1255" s="7"/>
      <c r="HY1255" s="7"/>
      <c r="HZ1255" s="7"/>
      <c r="IA1255" s="7"/>
      <c r="IB1255" s="7"/>
      <c r="IC1255" s="7"/>
      <c r="ID1255" s="7"/>
      <c r="IE1255" s="7"/>
      <c r="IF1255" s="7"/>
      <c r="IG1255" s="7"/>
      <c r="IH1255" s="7"/>
      <c r="II1255" s="7"/>
      <c r="IJ1255" s="7"/>
      <c r="IK1255" s="7"/>
      <c r="IL1255" s="7"/>
      <c r="IM1255" s="7"/>
      <c r="IN1255" s="7"/>
      <c r="IO1255" s="7"/>
      <c r="IP1255" s="7"/>
      <c r="IQ1255" s="7"/>
      <c r="IR1255" s="7"/>
      <c r="IS1255" s="7"/>
      <c r="IT1255" s="7"/>
    </row>
    <row r="1256" spans="1:254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  <c r="DV1256" s="7"/>
      <c r="DW1256" s="7"/>
      <c r="DX1256" s="7"/>
      <c r="DY1256" s="7"/>
      <c r="DZ1256" s="7"/>
      <c r="EA1256" s="7"/>
      <c r="EB1256" s="7"/>
      <c r="EC1256" s="7"/>
      <c r="ED1256" s="7"/>
      <c r="EE1256" s="7"/>
      <c r="EF1256" s="7"/>
      <c r="EG1256" s="7"/>
      <c r="EH1256" s="7"/>
      <c r="EI1256" s="7"/>
      <c r="EJ1256" s="7"/>
      <c r="EK1256" s="7"/>
      <c r="EL1256" s="7"/>
      <c r="EM1256" s="7"/>
      <c r="EN1256" s="7"/>
      <c r="EO1256" s="7"/>
      <c r="EP1256" s="7"/>
      <c r="EQ1256" s="7"/>
      <c r="ER1256" s="7"/>
      <c r="ES1256" s="7"/>
      <c r="ET1256" s="7"/>
      <c r="EU1256" s="7"/>
      <c r="EV1256" s="7"/>
      <c r="EW1256" s="7"/>
      <c r="EX1256" s="7"/>
      <c r="EY1256" s="7"/>
      <c r="EZ1256" s="7"/>
      <c r="FA1256" s="7"/>
      <c r="FB1256" s="7"/>
      <c r="FC1256" s="7"/>
      <c r="FD1256" s="7"/>
      <c r="FE1256" s="7"/>
      <c r="FF1256" s="7"/>
      <c r="FG1256" s="7"/>
      <c r="FH1256" s="7"/>
      <c r="FI1256" s="7"/>
      <c r="FJ1256" s="7"/>
      <c r="FK1256" s="7"/>
      <c r="FL1256" s="7"/>
      <c r="FM1256" s="7"/>
      <c r="FN1256" s="7"/>
      <c r="FO1256" s="7"/>
      <c r="FP1256" s="7"/>
      <c r="FQ1256" s="7"/>
      <c r="FR1256" s="7"/>
      <c r="FS1256" s="7"/>
      <c r="FT1256" s="7"/>
      <c r="FU1256" s="7"/>
      <c r="FV1256" s="7"/>
      <c r="FW1256" s="7"/>
      <c r="FX1256" s="7"/>
      <c r="FY1256" s="7"/>
      <c r="FZ1256" s="7"/>
      <c r="GA1256" s="7"/>
      <c r="GB1256" s="7"/>
      <c r="GC1256" s="7"/>
      <c r="GD1256" s="7"/>
      <c r="GE1256" s="7"/>
      <c r="GF1256" s="7"/>
      <c r="GG1256" s="7"/>
      <c r="GH1256" s="7"/>
      <c r="GI1256" s="7"/>
      <c r="GJ1256" s="7"/>
      <c r="GK1256" s="7"/>
      <c r="GL1256" s="7"/>
      <c r="GM1256" s="7"/>
      <c r="GN1256" s="7"/>
      <c r="GO1256" s="7"/>
      <c r="GP1256" s="7"/>
      <c r="GQ1256" s="7"/>
      <c r="GR1256" s="7"/>
      <c r="GS1256" s="7"/>
      <c r="GT1256" s="7"/>
      <c r="GU1256" s="7"/>
      <c r="GV1256" s="7"/>
      <c r="GW1256" s="7"/>
      <c r="GX1256" s="7"/>
      <c r="GY1256" s="7"/>
      <c r="GZ1256" s="7"/>
      <c r="HA1256" s="7"/>
      <c r="HB1256" s="7"/>
      <c r="HC1256" s="7"/>
      <c r="HD1256" s="7"/>
      <c r="HE1256" s="7"/>
      <c r="HF1256" s="7"/>
      <c r="HG1256" s="7"/>
      <c r="HH1256" s="7"/>
      <c r="HI1256" s="7"/>
      <c r="HJ1256" s="7"/>
      <c r="HK1256" s="7"/>
      <c r="HL1256" s="7"/>
      <c r="HM1256" s="7"/>
      <c r="HN1256" s="7"/>
      <c r="HO1256" s="7"/>
      <c r="HP1256" s="7"/>
      <c r="HQ1256" s="7"/>
      <c r="HR1256" s="7"/>
      <c r="HS1256" s="7"/>
      <c r="HT1256" s="7"/>
      <c r="HU1256" s="7"/>
      <c r="HV1256" s="7"/>
      <c r="HW1256" s="7"/>
      <c r="HX1256" s="7"/>
      <c r="HY1256" s="7"/>
      <c r="HZ1256" s="7"/>
      <c r="IA1256" s="7"/>
      <c r="IB1256" s="7"/>
      <c r="IC1256" s="7"/>
      <c r="ID1256" s="7"/>
      <c r="IE1256" s="7"/>
      <c r="IF1256" s="7"/>
      <c r="IG1256" s="7"/>
      <c r="IH1256" s="7"/>
      <c r="II1256" s="7"/>
      <c r="IJ1256" s="7"/>
      <c r="IK1256" s="7"/>
      <c r="IL1256" s="7"/>
      <c r="IM1256" s="7"/>
      <c r="IN1256" s="7"/>
      <c r="IO1256" s="7"/>
      <c r="IP1256" s="7"/>
      <c r="IQ1256" s="7"/>
      <c r="IR1256" s="7"/>
      <c r="IS1256" s="7"/>
      <c r="IT1256" s="7"/>
    </row>
    <row r="1257" spans="1:254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7"/>
      <c r="DD1257" s="7"/>
      <c r="DE1257" s="7"/>
      <c r="DF1257" s="7"/>
      <c r="DG1257" s="7"/>
      <c r="DH1257" s="7"/>
      <c r="DI1257" s="7"/>
      <c r="DJ1257" s="7"/>
      <c r="DK1257" s="7"/>
      <c r="DL1257" s="7"/>
      <c r="DM1257" s="7"/>
      <c r="DN1257" s="7"/>
      <c r="DO1257" s="7"/>
      <c r="DP1257" s="7"/>
      <c r="DQ1257" s="7"/>
      <c r="DR1257" s="7"/>
      <c r="DS1257" s="7"/>
      <c r="DT1257" s="7"/>
      <c r="DU1257" s="7"/>
      <c r="DV1257" s="7"/>
      <c r="DW1257" s="7"/>
      <c r="DX1257" s="7"/>
      <c r="DY1257" s="7"/>
      <c r="DZ1257" s="7"/>
      <c r="EA1257" s="7"/>
      <c r="EB1257" s="7"/>
      <c r="EC1257" s="7"/>
      <c r="ED1257" s="7"/>
      <c r="EE1257" s="7"/>
      <c r="EF1257" s="7"/>
      <c r="EG1257" s="7"/>
      <c r="EH1257" s="7"/>
      <c r="EI1257" s="7"/>
      <c r="EJ1257" s="7"/>
      <c r="EK1257" s="7"/>
      <c r="EL1257" s="7"/>
      <c r="EM1257" s="7"/>
      <c r="EN1257" s="7"/>
      <c r="EO1257" s="7"/>
      <c r="EP1257" s="7"/>
      <c r="EQ1257" s="7"/>
      <c r="ER1257" s="7"/>
      <c r="ES1257" s="7"/>
      <c r="ET1257" s="7"/>
      <c r="EU1257" s="7"/>
      <c r="EV1257" s="7"/>
      <c r="EW1257" s="7"/>
      <c r="EX1257" s="7"/>
      <c r="EY1257" s="7"/>
      <c r="EZ1257" s="7"/>
      <c r="FA1257" s="7"/>
      <c r="FB1257" s="7"/>
      <c r="FC1257" s="7"/>
      <c r="FD1257" s="7"/>
      <c r="FE1257" s="7"/>
      <c r="FF1257" s="7"/>
      <c r="FG1257" s="7"/>
      <c r="FH1257" s="7"/>
      <c r="FI1257" s="7"/>
      <c r="FJ1257" s="7"/>
      <c r="FK1257" s="7"/>
      <c r="FL1257" s="7"/>
      <c r="FM1257" s="7"/>
      <c r="FN1257" s="7"/>
      <c r="FO1257" s="7"/>
      <c r="FP1257" s="7"/>
      <c r="FQ1257" s="7"/>
      <c r="FR1257" s="7"/>
      <c r="FS1257" s="7"/>
      <c r="FT1257" s="7"/>
      <c r="FU1257" s="7"/>
      <c r="FV1257" s="7"/>
      <c r="FW1257" s="7"/>
      <c r="FX1257" s="7"/>
      <c r="FY1257" s="7"/>
      <c r="FZ1257" s="7"/>
      <c r="GA1257" s="7"/>
      <c r="GB1257" s="7"/>
      <c r="GC1257" s="7"/>
      <c r="GD1257" s="7"/>
      <c r="GE1257" s="7"/>
      <c r="GF1257" s="7"/>
      <c r="GG1257" s="7"/>
      <c r="GH1257" s="7"/>
      <c r="GI1257" s="7"/>
      <c r="GJ1257" s="7"/>
      <c r="GK1257" s="7"/>
      <c r="GL1257" s="7"/>
      <c r="GM1257" s="7"/>
      <c r="GN1257" s="7"/>
      <c r="GO1257" s="7"/>
      <c r="GP1257" s="7"/>
      <c r="GQ1257" s="7"/>
      <c r="GR1257" s="7"/>
      <c r="GS1257" s="7"/>
      <c r="GT1257" s="7"/>
      <c r="GU1257" s="7"/>
      <c r="GV1257" s="7"/>
      <c r="GW1257" s="7"/>
      <c r="GX1257" s="7"/>
      <c r="GY1257" s="7"/>
      <c r="GZ1257" s="7"/>
      <c r="HA1257" s="7"/>
      <c r="HB1257" s="7"/>
      <c r="HC1257" s="7"/>
      <c r="HD1257" s="7"/>
      <c r="HE1257" s="7"/>
      <c r="HF1257" s="7"/>
      <c r="HG1257" s="7"/>
      <c r="HH1257" s="7"/>
      <c r="HI1257" s="7"/>
      <c r="HJ1257" s="7"/>
      <c r="HK1257" s="7"/>
      <c r="HL1257" s="7"/>
      <c r="HM1257" s="7"/>
      <c r="HN1257" s="7"/>
      <c r="HO1257" s="7"/>
      <c r="HP1257" s="7"/>
      <c r="HQ1257" s="7"/>
      <c r="HR1257" s="7"/>
      <c r="HS1257" s="7"/>
      <c r="HT1257" s="7"/>
      <c r="HU1257" s="7"/>
      <c r="HV1257" s="7"/>
      <c r="HW1257" s="7"/>
      <c r="HX1257" s="7"/>
      <c r="HY1257" s="7"/>
      <c r="HZ1257" s="7"/>
      <c r="IA1257" s="7"/>
      <c r="IB1257" s="7"/>
      <c r="IC1257" s="7"/>
      <c r="ID1257" s="7"/>
      <c r="IE1257" s="7"/>
      <c r="IF1257" s="7"/>
      <c r="IG1257" s="7"/>
      <c r="IH1257" s="7"/>
      <c r="II1257" s="7"/>
      <c r="IJ1257" s="7"/>
      <c r="IK1257" s="7"/>
      <c r="IL1257" s="7"/>
      <c r="IM1257" s="7"/>
      <c r="IN1257" s="7"/>
      <c r="IO1257" s="7"/>
      <c r="IP1257" s="7"/>
      <c r="IQ1257" s="7"/>
      <c r="IR1257" s="7"/>
      <c r="IS1257" s="7"/>
      <c r="IT1257" s="7"/>
    </row>
    <row r="1258" spans="1:254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  <c r="EE1258" s="7"/>
      <c r="EF1258" s="7"/>
      <c r="EG1258" s="7"/>
      <c r="EH1258" s="7"/>
      <c r="EI1258" s="7"/>
      <c r="EJ1258" s="7"/>
      <c r="EK1258" s="7"/>
      <c r="EL1258" s="7"/>
      <c r="EM1258" s="7"/>
      <c r="EN1258" s="7"/>
      <c r="EO1258" s="7"/>
      <c r="EP1258" s="7"/>
      <c r="EQ1258" s="7"/>
      <c r="ER1258" s="7"/>
      <c r="ES1258" s="7"/>
      <c r="ET1258" s="7"/>
      <c r="EU1258" s="7"/>
      <c r="EV1258" s="7"/>
      <c r="EW1258" s="7"/>
      <c r="EX1258" s="7"/>
      <c r="EY1258" s="7"/>
      <c r="EZ1258" s="7"/>
      <c r="FA1258" s="7"/>
      <c r="FB1258" s="7"/>
      <c r="FC1258" s="7"/>
      <c r="FD1258" s="7"/>
      <c r="FE1258" s="7"/>
      <c r="FF1258" s="7"/>
      <c r="FG1258" s="7"/>
      <c r="FH1258" s="7"/>
      <c r="FI1258" s="7"/>
      <c r="FJ1258" s="7"/>
      <c r="FK1258" s="7"/>
      <c r="FL1258" s="7"/>
      <c r="FM1258" s="7"/>
      <c r="FN1258" s="7"/>
      <c r="FO1258" s="7"/>
      <c r="FP1258" s="7"/>
      <c r="FQ1258" s="7"/>
      <c r="FR1258" s="7"/>
      <c r="FS1258" s="7"/>
      <c r="FT1258" s="7"/>
      <c r="FU1258" s="7"/>
      <c r="FV1258" s="7"/>
      <c r="FW1258" s="7"/>
      <c r="FX1258" s="7"/>
      <c r="FY1258" s="7"/>
      <c r="FZ1258" s="7"/>
      <c r="GA1258" s="7"/>
      <c r="GB1258" s="7"/>
      <c r="GC1258" s="7"/>
      <c r="GD1258" s="7"/>
      <c r="GE1258" s="7"/>
      <c r="GF1258" s="7"/>
      <c r="GG1258" s="7"/>
      <c r="GH1258" s="7"/>
      <c r="GI1258" s="7"/>
      <c r="GJ1258" s="7"/>
      <c r="GK1258" s="7"/>
      <c r="GL1258" s="7"/>
      <c r="GM1258" s="7"/>
      <c r="GN1258" s="7"/>
      <c r="GO1258" s="7"/>
      <c r="GP1258" s="7"/>
      <c r="GQ1258" s="7"/>
      <c r="GR1258" s="7"/>
      <c r="GS1258" s="7"/>
      <c r="GT1258" s="7"/>
      <c r="GU1258" s="7"/>
      <c r="GV1258" s="7"/>
      <c r="GW1258" s="7"/>
      <c r="GX1258" s="7"/>
      <c r="GY1258" s="7"/>
      <c r="GZ1258" s="7"/>
      <c r="HA1258" s="7"/>
      <c r="HB1258" s="7"/>
      <c r="HC1258" s="7"/>
      <c r="HD1258" s="7"/>
      <c r="HE1258" s="7"/>
      <c r="HF1258" s="7"/>
      <c r="HG1258" s="7"/>
      <c r="HH1258" s="7"/>
      <c r="HI1258" s="7"/>
      <c r="HJ1258" s="7"/>
      <c r="HK1258" s="7"/>
      <c r="HL1258" s="7"/>
      <c r="HM1258" s="7"/>
      <c r="HN1258" s="7"/>
      <c r="HO1258" s="7"/>
      <c r="HP1258" s="7"/>
      <c r="HQ1258" s="7"/>
      <c r="HR1258" s="7"/>
      <c r="HS1258" s="7"/>
      <c r="HT1258" s="7"/>
      <c r="HU1258" s="7"/>
      <c r="HV1258" s="7"/>
      <c r="HW1258" s="7"/>
      <c r="HX1258" s="7"/>
      <c r="HY1258" s="7"/>
      <c r="HZ1258" s="7"/>
      <c r="IA1258" s="7"/>
      <c r="IB1258" s="7"/>
      <c r="IC1258" s="7"/>
      <c r="ID1258" s="7"/>
      <c r="IE1258" s="7"/>
      <c r="IF1258" s="7"/>
      <c r="IG1258" s="7"/>
      <c r="IH1258" s="7"/>
      <c r="II1258" s="7"/>
      <c r="IJ1258" s="7"/>
      <c r="IK1258" s="7"/>
      <c r="IL1258" s="7"/>
      <c r="IM1258" s="7"/>
      <c r="IN1258" s="7"/>
      <c r="IO1258" s="7"/>
      <c r="IP1258" s="7"/>
      <c r="IQ1258" s="7"/>
      <c r="IR1258" s="7"/>
      <c r="IS1258" s="7"/>
      <c r="IT1258" s="7"/>
    </row>
    <row r="1259" spans="1:254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  <c r="DV1259" s="7"/>
      <c r="DW1259" s="7"/>
      <c r="DX1259" s="7"/>
      <c r="DY1259" s="7"/>
      <c r="DZ1259" s="7"/>
      <c r="EA1259" s="7"/>
      <c r="EB1259" s="7"/>
      <c r="EC1259" s="7"/>
      <c r="ED1259" s="7"/>
      <c r="EE1259" s="7"/>
      <c r="EF1259" s="7"/>
      <c r="EG1259" s="7"/>
      <c r="EH1259" s="7"/>
      <c r="EI1259" s="7"/>
      <c r="EJ1259" s="7"/>
      <c r="EK1259" s="7"/>
      <c r="EL1259" s="7"/>
      <c r="EM1259" s="7"/>
      <c r="EN1259" s="7"/>
      <c r="EO1259" s="7"/>
      <c r="EP1259" s="7"/>
      <c r="EQ1259" s="7"/>
      <c r="ER1259" s="7"/>
      <c r="ES1259" s="7"/>
      <c r="ET1259" s="7"/>
      <c r="EU1259" s="7"/>
      <c r="EV1259" s="7"/>
      <c r="EW1259" s="7"/>
      <c r="EX1259" s="7"/>
      <c r="EY1259" s="7"/>
      <c r="EZ1259" s="7"/>
      <c r="FA1259" s="7"/>
      <c r="FB1259" s="7"/>
      <c r="FC1259" s="7"/>
      <c r="FD1259" s="7"/>
      <c r="FE1259" s="7"/>
      <c r="FF1259" s="7"/>
      <c r="FG1259" s="7"/>
      <c r="FH1259" s="7"/>
      <c r="FI1259" s="7"/>
      <c r="FJ1259" s="7"/>
      <c r="FK1259" s="7"/>
      <c r="FL1259" s="7"/>
      <c r="FM1259" s="7"/>
      <c r="FN1259" s="7"/>
      <c r="FO1259" s="7"/>
      <c r="FP1259" s="7"/>
      <c r="FQ1259" s="7"/>
      <c r="FR1259" s="7"/>
      <c r="FS1259" s="7"/>
      <c r="FT1259" s="7"/>
      <c r="FU1259" s="7"/>
      <c r="FV1259" s="7"/>
      <c r="FW1259" s="7"/>
      <c r="FX1259" s="7"/>
      <c r="FY1259" s="7"/>
      <c r="FZ1259" s="7"/>
      <c r="GA1259" s="7"/>
      <c r="GB1259" s="7"/>
      <c r="GC1259" s="7"/>
      <c r="GD1259" s="7"/>
      <c r="GE1259" s="7"/>
      <c r="GF1259" s="7"/>
      <c r="GG1259" s="7"/>
      <c r="GH1259" s="7"/>
      <c r="GI1259" s="7"/>
      <c r="GJ1259" s="7"/>
      <c r="GK1259" s="7"/>
      <c r="GL1259" s="7"/>
      <c r="GM1259" s="7"/>
      <c r="GN1259" s="7"/>
      <c r="GO1259" s="7"/>
      <c r="GP1259" s="7"/>
      <c r="GQ1259" s="7"/>
      <c r="GR1259" s="7"/>
      <c r="GS1259" s="7"/>
      <c r="GT1259" s="7"/>
      <c r="GU1259" s="7"/>
      <c r="GV1259" s="7"/>
      <c r="GW1259" s="7"/>
      <c r="GX1259" s="7"/>
      <c r="GY1259" s="7"/>
      <c r="GZ1259" s="7"/>
      <c r="HA1259" s="7"/>
      <c r="HB1259" s="7"/>
      <c r="HC1259" s="7"/>
      <c r="HD1259" s="7"/>
      <c r="HE1259" s="7"/>
      <c r="HF1259" s="7"/>
      <c r="HG1259" s="7"/>
      <c r="HH1259" s="7"/>
      <c r="HI1259" s="7"/>
      <c r="HJ1259" s="7"/>
      <c r="HK1259" s="7"/>
      <c r="HL1259" s="7"/>
      <c r="HM1259" s="7"/>
      <c r="HN1259" s="7"/>
      <c r="HO1259" s="7"/>
      <c r="HP1259" s="7"/>
      <c r="HQ1259" s="7"/>
      <c r="HR1259" s="7"/>
      <c r="HS1259" s="7"/>
      <c r="HT1259" s="7"/>
      <c r="HU1259" s="7"/>
      <c r="HV1259" s="7"/>
      <c r="HW1259" s="7"/>
      <c r="HX1259" s="7"/>
      <c r="HY1259" s="7"/>
      <c r="HZ1259" s="7"/>
      <c r="IA1259" s="7"/>
      <c r="IB1259" s="7"/>
      <c r="IC1259" s="7"/>
      <c r="ID1259" s="7"/>
      <c r="IE1259" s="7"/>
      <c r="IF1259" s="7"/>
      <c r="IG1259" s="7"/>
      <c r="IH1259" s="7"/>
      <c r="II1259" s="7"/>
      <c r="IJ1259" s="7"/>
      <c r="IK1259" s="7"/>
      <c r="IL1259" s="7"/>
      <c r="IM1259" s="7"/>
      <c r="IN1259" s="7"/>
      <c r="IO1259" s="7"/>
      <c r="IP1259" s="7"/>
      <c r="IQ1259" s="7"/>
      <c r="IR1259" s="7"/>
      <c r="IS1259" s="7"/>
      <c r="IT1259" s="7"/>
    </row>
    <row r="1260" spans="1:254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  <c r="EE1260" s="7"/>
      <c r="EF1260" s="7"/>
      <c r="EG1260" s="7"/>
      <c r="EH1260" s="7"/>
      <c r="EI1260" s="7"/>
      <c r="EJ1260" s="7"/>
      <c r="EK1260" s="7"/>
      <c r="EL1260" s="7"/>
      <c r="EM1260" s="7"/>
      <c r="EN1260" s="7"/>
      <c r="EO1260" s="7"/>
      <c r="EP1260" s="7"/>
      <c r="EQ1260" s="7"/>
      <c r="ER1260" s="7"/>
      <c r="ES1260" s="7"/>
      <c r="ET1260" s="7"/>
      <c r="EU1260" s="7"/>
      <c r="EV1260" s="7"/>
      <c r="EW1260" s="7"/>
      <c r="EX1260" s="7"/>
      <c r="EY1260" s="7"/>
      <c r="EZ1260" s="7"/>
      <c r="FA1260" s="7"/>
      <c r="FB1260" s="7"/>
      <c r="FC1260" s="7"/>
      <c r="FD1260" s="7"/>
      <c r="FE1260" s="7"/>
      <c r="FF1260" s="7"/>
      <c r="FG1260" s="7"/>
      <c r="FH1260" s="7"/>
      <c r="FI1260" s="7"/>
      <c r="FJ1260" s="7"/>
      <c r="FK1260" s="7"/>
      <c r="FL1260" s="7"/>
      <c r="FM1260" s="7"/>
      <c r="FN1260" s="7"/>
      <c r="FO1260" s="7"/>
      <c r="FP1260" s="7"/>
      <c r="FQ1260" s="7"/>
      <c r="FR1260" s="7"/>
      <c r="FS1260" s="7"/>
      <c r="FT1260" s="7"/>
      <c r="FU1260" s="7"/>
      <c r="FV1260" s="7"/>
      <c r="FW1260" s="7"/>
      <c r="FX1260" s="7"/>
      <c r="FY1260" s="7"/>
      <c r="FZ1260" s="7"/>
      <c r="GA1260" s="7"/>
      <c r="GB1260" s="7"/>
      <c r="GC1260" s="7"/>
      <c r="GD1260" s="7"/>
      <c r="GE1260" s="7"/>
      <c r="GF1260" s="7"/>
      <c r="GG1260" s="7"/>
      <c r="GH1260" s="7"/>
      <c r="GI1260" s="7"/>
      <c r="GJ1260" s="7"/>
      <c r="GK1260" s="7"/>
      <c r="GL1260" s="7"/>
      <c r="GM1260" s="7"/>
      <c r="GN1260" s="7"/>
      <c r="GO1260" s="7"/>
      <c r="GP1260" s="7"/>
      <c r="GQ1260" s="7"/>
      <c r="GR1260" s="7"/>
      <c r="GS1260" s="7"/>
      <c r="GT1260" s="7"/>
      <c r="GU1260" s="7"/>
      <c r="GV1260" s="7"/>
      <c r="GW1260" s="7"/>
      <c r="GX1260" s="7"/>
      <c r="GY1260" s="7"/>
      <c r="GZ1260" s="7"/>
      <c r="HA1260" s="7"/>
      <c r="HB1260" s="7"/>
      <c r="HC1260" s="7"/>
      <c r="HD1260" s="7"/>
      <c r="HE1260" s="7"/>
      <c r="HF1260" s="7"/>
      <c r="HG1260" s="7"/>
      <c r="HH1260" s="7"/>
      <c r="HI1260" s="7"/>
      <c r="HJ1260" s="7"/>
      <c r="HK1260" s="7"/>
      <c r="HL1260" s="7"/>
      <c r="HM1260" s="7"/>
      <c r="HN1260" s="7"/>
      <c r="HO1260" s="7"/>
      <c r="HP1260" s="7"/>
      <c r="HQ1260" s="7"/>
      <c r="HR1260" s="7"/>
      <c r="HS1260" s="7"/>
      <c r="HT1260" s="7"/>
      <c r="HU1260" s="7"/>
      <c r="HV1260" s="7"/>
      <c r="HW1260" s="7"/>
      <c r="HX1260" s="7"/>
      <c r="HY1260" s="7"/>
      <c r="HZ1260" s="7"/>
      <c r="IA1260" s="7"/>
      <c r="IB1260" s="7"/>
      <c r="IC1260" s="7"/>
      <c r="ID1260" s="7"/>
      <c r="IE1260" s="7"/>
      <c r="IF1260" s="7"/>
      <c r="IG1260" s="7"/>
      <c r="IH1260" s="7"/>
      <c r="II1260" s="7"/>
      <c r="IJ1260" s="7"/>
      <c r="IK1260" s="7"/>
      <c r="IL1260" s="7"/>
      <c r="IM1260" s="7"/>
      <c r="IN1260" s="7"/>
      <c r="IO1260" s="7"/>
      <c r="IP1260" s="7"/>
      <c r="IQ1260" s="7"/>
      <c r="IR1260" s="7"/>
      <c r="IS1260" s="7"/>
      <c r="IT1260" s="7"/>
    </row>
    <row r="1261" spans="1:254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7"/>
      <c r="DD1261" s="7"/>
      <c r="DE1261" s="7"/>
      <c r="DF1261" s="7"/>
      <c r="DG1261" s="7"/>
      <c r="DH1261" s="7"/>
      <c r="DI1261" s="7"/>
      <c r="DJ1261" s="7"/>
      <c r="DK1261" s="7"/>
      <c r="DL1261" s="7"/>
      <c r="DM1261" s="7"/>
      <c r="DN1261" s="7"/>
      <c r="DO1261" s="7"/>
      <c r="DP1261" s="7"/>
      <c r="DQ1261" s="7"/>
      <c r="DR1261" s="7"/>
      <c r="DS1261" s="7"/>
      <c r="DT1261" s="7"/>
      <c r="DU1261" s="7"/>
      <c r="DV1261" s="7"/>
      <c r="DW1261" s="7"/>
      <c r="DX1261" s="7"/>
      <c r="DY1261" s="7"/>
      <c r="DZ1261" s="7"/>
      <c r="EA1261" s="7"/>
      <c r="EB1261" s="7"/>
      <c r="EC1261" s="7"/>
      <c r="ED1261" s="7"/>
      <c r="EE1261" s="7"/>
      <c r="EF1261" s="7"/>
      <c r="EG1261" s="7"/>
      <c r="EH1261" s="7"/>
      <c r="EI1261" s="7"/>
      <c r="EJ1261" s="7"/>
      <c r="EK1261" s="7"/>
      <c r="EL1261" s="7"/>
      <c r="EM1261" s="7"/>
      <c r="EN1261" s="7"/>
      <c r="EO1261" s="7"/>
      <c r="EP1261" s="7"/>
      <c r="EQ1261" s="7"/>
      <c r="ER1261" s="7"/>
      <c r="ES1261" s="7"/>
      <c r="ET1261" s="7"/>
      <c r="EU1261" s="7"/>
      <c r="EV1261" s="7"/>
      <c r="EW1261" s="7"/>
      <c r="EX1261" s="7"/>
      <c r="EY1261" s="7"/>
      <c r="EZ1261" s="7"/>
      <c r="FA1261" s="7"/>
      <c r="FB1261" s="7"/>
      <c r="FC1261" s="7"/>
      <c r="FD1261" s="7"/>
      <c r="FE1261" s="7"/>
      <c r="FF1261" s="7"/>
      <c r="FG1261" s="7"/>
      <c r="FH1261" s="7"/>
      <c r="FI1261" s="7"/>
      <c r="FJ1261" s="7"/>
      <c r="FK1261" s="7"/>
      <c r="FL1261" s="7"/>
      <c r="FM1261" s="7"/>
      <c r="FN1261" s="7"/>
      <c r="FO1261" s="7"/>
      <c r="FP1261" s="7"/>
      <c r="FQ1261" s="7"/>
      <c r="FR1261" s="7"/>
      <c r="FS1261" s="7"/>
      <c r="FT1261" s="7"/>
      <c r="FU1261" s="7"/>
      <c r="FV1261" s="7"/>
      <c r="FW1261" s="7"/>
      <c r="FX1261" s="7"/>
      <c r="FY1261" s="7"/>
      <c r="FZ1261" s="7"/>
      <c r="GA1261" s="7"/>
      <c r="GB1261" s="7"/>
      <c r="GC1261" s="7"/>
      <c r="GD1261" s="7"/>
      <c r="GE1261" s="7"/>
      <c r="GF1261" s="7"/>
      <c r="GG1261" s="7"/>
      <c r="GH1261" s="7"/>
      <c r="GI1261" s="7"/>
      <c r="GJ1261" s="7"/>
      <c r="GK1261" s="7"/>
      <c r="GL1261" s="7"/>
      <c r="GM1261" s="7"/>
      <c r="GN1261" s="7"/>
      <c r="GO1261" s="7"/>
      <c r="GP1261" s="7"/>
      <c r="GQ1261" s="7"/>
      <c r="GR1261" s="7"/>
      <c r="GS1261" s="7"/>
      <c r="GT1261" s="7"/>
      <c r="GU1261" s="7"/>
      <c r="GV1261" s="7"/>
      <c r="GW1261" s="7"/>
      <c r="GX1261" s="7"/>
      <c r="GY1261" s="7"/>
      <c r="GZ1261" s="7"/>
      <c r="HA1261" s="7"/>
      <c r="HB1261" s="7"/>
      <c r="HC1261" s="7"/>
      <c r="HD1261" s="7"/>
      <c r="HE1261" s="7"/>
      <c r="HF1261" s="7"/>
      <c r="HG1261" s="7"/>
      <c r="HH1261" s="7"/>
      <c r="HI1261" s="7"/>
      <c r="HJ1261" s="7"/>
      <c r="HK1261" s="7"/>
      <c r="HL1261" s="7"/>
      <c r="HM1261" s="7"/>
      <c r="HN1261" s="7"/>
      <c r="HO1261" s="7"/>
      <c r="HP1261" s="7"/>
      <c r="HQ1261" s="7"/>
      <c r="HR1261" s="7"/>
      <c r="HS1261" s="7"/>
      <c r="HT1261" s="7"/>
      <c r="HU1261" s="7"/>
      <c r="HV1261" s="7"/>
      <c r="HW1261" s="7"/>
      <c r="HX1261" s="7"/>
      <c r="HY1261" s="7"/>
      <c r="HZ1261" s="7"/>
      <c r="IA1261" s="7"/>
      <c r="IB1261" s="7"/>
      <c r="IC1261" s="7"/>
      <c r="ID1261" s="7"/>
      <c r="IE1261" s="7"/>
      <c r="IF1261" s="7"/>
      <c r="IG1261" s="7"/>
      <c r="IH1261" s="7"/>
      <c r="II1261" s="7"/>
      <c r="IJ1261" s="7"/>
      <c r="IK1261" s="7"/>
      <c r="IL1261" s="7"/>
      <c r="IM1261" s="7"/>
      <c r="IN1261" s="7"/>
      <c r="IO1261" s="7"/>
      <c r="IP1261" s="7"/>
      <c r="IQ1261" s="7"/>
      <c r="IR1261" s="7"/>
      <c r="IS1261" s="7"/>
      <c r="IT1261" s="7"/>
    </row>
    <row r="1262" spans="1:254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7"/>
      <c r="DD1262" s="7"/>
      <c r="DE1262" s="7"/>
      <c r="DF1262" s="7"/>
      <c r="DG1262" s="7"/>
      <c r="DH1262" s="7"/>
      <c r="DI1262" s="7"/>
      <c r="DJ1262" s="7"/>
      <c r="DK1262" s="7"/>
      <c r="DL1262" s="7"/>
      <c r="DM1262" s="7"/>
      <c r="DN1262" s="7"/>
      <c r="DO1262" s="7"/>
      <c r="DP1262" s="7"/>
      <c r="DQ1262" s="7"/>
      <c r="DR1262" s="7"/>
      <c r="DS1262" s="7"/>
      <c r="DT1262" s="7"/>
      <c r="DU1262" s="7"/>
      <c r="DV1262" s="7"/>
      <c r="DW1262" s="7"/>
      <c r="DX1262" s="7"/>
      <c r="DY1262" s="7"/>
      <c r="DZ1262" s="7"/>
      <c r="EA1262" s="7"/>
      <c r="EB1262" s="7"/>
      <c r="EC1262" s="7"/>
      <c r="ED1262" s="7"/>
      <c r="EE1262" s="7"/>
      <c r="EF1262" s="7"/>
      <c r="EG1262" s="7"/>
      <c r="EH1262" s="7"/>
      <c r="EI1262" s="7"/>
      <c r="EJ1262" s="7"/>
      <c r="EK1262" s="7"/>
      <c r="EL1262" s="7"/>
      <c r="EM1262" s="7"/>
      <c r="EN1262" s="7"/>
      <c r="EO1262" s="7"/>
      <c r="EP1262" s="7"/>
      <c r="EQ1262" s="7"/>
      <c r="ER1262" s="7"/>
      <c r="ES1262" s="7"/>
      <c r="ET1262" s="7"/>
      <c r="EU1262" s="7"/>
      <c r="EV1262" s="7"/>
      <c r="EW1262" s="7"/>
      <c r="EX1262" s="7"/>
      <c r="EY1262" s="7"/>
      <c r="EZ1262" s="7"/>
      <c r="FA1262" s="7"/>
      <c r="FB1262" s="7"/>
      <c r="FC1262" s="7"/>
      <c r="FD1262" s="7"/>
      <c r="FE1262" s="7"/>
      <c r="FF1262" s="7"/>
      <c r="FG1262" s="7"/>
      <c r="FH1262" s="7"/>
      <c r="FI1262" s="7"/>
      <c r="FJ1262" s="7"/>
      <c r="FK1262" s="7"/>
      <c r="FL1262" s="7"/>
      <c r="FM1262" s="7"/>
      <c r="FN1262" s="7"/>
      <c r="FO1262" s="7"/>
      <c r="FP1262" s="7"/>
      <c r="FQ1262" s="7"/>
      <c r="FR1262" s="7"/>
      <c r="FS1262" s="7"/>
      <c r="FT1262" s="7"/>
      <c r="FU1262" s="7"/>
      <c r="FV1262" s="7"/>
      <c r="FW1262" s="7"/>
      <c r="FX1262" s="7"/>
      <c r="FY1262" s="7"/>
      <c r="FZ1262" s="7"/>
      <c r="GA1262" s="7"/>
      <c r="GB1262" s="7"/>
      <c r="GC1262" s="7"/>
      <c r="GD1262" s="7"/>
      <c r="GE1262" s="7"/>
      <c r="GF1262" s="7"/>
      <c r="GG1262" s="7"/>
      <c r="GH1262" s="7"/>
      <c r="GI1262" s="7"/>
      <c r="GJ1262" s="7"/>
      <c r="GK1262" s="7"/>
      <c r="GL1262" s="7"/>
      <c r="GM1262" s="7"/>
      <c r="GN1262" s="7"/>
      <c r="GO1262" s="7"/>
      <c r="GP1262" s="7"/>
      <c r="GQ1262" s="7"/>
      <c r="GR1262" s="7"/>
      <c r="GS1262" s="7"/>
      <c r="GT1262" s="7"/>
      <c r="GU1262" s="7"/>
      <c r="GV1262" s="7"/>
      <c r="GW1262" s="7"/>
      <c r="GX1262" s="7"/>
      <c r="GY1262" s="7"/>
      <c r="GZ1262" s="7"/>
      <c r="HA1262" s="7"/>
      <c r="HB1262" s="7"/>
      <c r="HC1262" s="7"/>
      <c r="HD1262" s="7"/>
      <c r="HE1262" s="7"/>
      <c r="HF1262" s="7"/>
      <c r="HG1262" s="7"/>
      <c r="HH1262" s="7"/>
      <c r="HI1262" s="7"/>
      <c r="HJ1262" s="7"/>
      <c r="HK1262" s="7"/>
      <c r="HL1262" s="7"/>
      <c r="HM1262" s="7"/>
      <c r="HN1262" s="7"/>
      <c r="HO1262" s="7"/>
      <c r="HP1262" s="7"/>
      <c r="HQ1262" s="7"/>
      <c r="HR1262" s="7"/>
      <c r="HS1262" s="7"/>
      <c r="HT1262" s="7"/>
      <c r="HU1262" s="7"/>
      <c r="HV1262" s="7"/>
      <c r="HW1262" s="7"/>
      <c r="HX1262" s="7"/>
      <c r="HY1262" s="7"/>
      <c r="HZ1262" s="7"/>
      <c r="IA1262" s="7"/>
      <c r="IB1262" s="7"/>
      <c r="IC1262" s="7"/>
      <c r="ID1262" s="7"/>
      <c r="IE1262" s="7"/>
      <c r="IF1262" s="7"/>
      <c r="IG1262" s="7"/>
      <c r="IH1262" s="7"/>
      <c r="II1262" s="7"/>
      <c r="IJ1262" s="7"/>
      <c r="IK1262" s="7"/>
      <c r="IL1262" s="7"/>
      <c r="IM1262" s="7"/>
      <c r="IN1262" s="7"/>
      <c r="IO1262" s="7"/>
      <c r="IP1262" s="7"/>
      <c r="IQ1262" s="7"/>
      <c r="IR1262" s="7"/>
      <c r="IS1262" s="7"/>
      <c r="IT1262" s="7"/>
    </row>
    <row r="1263" spans="1:254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7"/>
      <c r="DD1263" s="7"/>
      <c r="DE1263" s="7"/>
      <c r="DF1263" s="7"/>
      <c r="DG1263" s="7"/>
      <c r="DH1263" s="7"/>
      <c r="DI1263" s="7"/>
      <c r="DJ1263" s="7"/>
      <c r="DK1263" s="7"/>
      <c r="DL1263" s="7"/>
      <c r="DM1263" s="7"/>
      <c r="DN1263" s="7"/>
      <c r="DO1263" s="7"/>
      <c r="DP1263" s="7"/>
      <c r="DQ1263" s="7"/>
      <c r="DR1263" s="7"/>
      <c r="DS1263" s="7"/>
      <c r="DT1263" s="7"/>
      <c r="DU1263" s="7"/>
      <c r="DV1263" s="7"/>
      <c r="DW1263" s="7"/>
      <c r="DX1263" s="7"/>
      <c r="DY1263" s="7"/>
      <c r="DZ1263" s="7"/>
      <c r="EA1263" s="7"/>
      <c r="EB1263" s="7"/>
      <c r="EC1263" s="7"/>
      <c r="ED1263" s="7"/>
      <c r="EE1263" s="7"/>
      <c r="EF1263" s="7"/>
      <c r="EG1263" s="7"/>
      <c r="EH1263" s="7"/>
      <c r="EI1263" s="7"/>
      <c r="EJ1263" s="7"/>
      <c r="EK1263" s="7"/>
      <c r="EL1263" s="7"/>
      <c r="EM1263" s="7"/>
      <c r="EN1263" s="7"/>
      <c r="EO1263" s="7"/>
      <c r="EP1263" s="7"/>
      <c r="EQ1263" s="7"/>
      <c r="ER1263" s="7"/>
      <c r="ES1263" s="7"/>
      <c r="ET1263" s="7"/>
      <c r="EU1263" s="7"/>
      <c r="EV1263" s="7"/>
      <c r="EW1263" s="7"/>
      <c r="EX1263" s="7"/>
      <c r="EY1263" s="7"/>
      <c r="EZ1263" s="7"/>
      <c r="FA1263" s="7"/>
      <c r="FB1263" s="7"/>
      <c r="FC1263" s="7"/>
      <c r="FD1263" s="7"/>
      <c r="FE1263" s="7"/>
      <c r="FF1263" s="7"/>
      <c r="FG1263" s="7"/>
      <c r="FH1263" s="7"/>
      <c r="FI1263" s="7"/>
      <c r="FJ1263" s="7"/>
      <c r="FK1263" s="7"/>
      <c r="FL1263" s="7"/>
      <c r="FM1263" s="7"/>
      <c r="FN1263" s="7"/>
      <c r="FO1263" s="7"/>
      <c r="FP1263" s="7"/>
      <c r="FQ1263" s="7"/>
      <c r="FR1263" s="7"/>
      <c r="FS1263" s="7"/>
      <c r="FT1263" s="7"/>
      <c r="FU1263" s="7"/>
      <c r="FV1263" s="7"/>
      <c r="FW1263" s="7"/>
      <c r="FX1263" s="7"/>
      <c r="FY1263" s="7"/>
      <c r="FZ1263" s="7"/>
      <c r="GA1263" s="7"/>
      <c r="GB1263" s="7"/>
      <c r="GC1263" s="7"/>
      <c r="GD1263" s="7"/>
      <c r="GE1263" s="7"/>
      <c r="GF1263" s="7"/>
      <c r="GG1263" s="7"/>
      <c r="GH1263" s="7"/>
      <c r="GI1263" s="7"/>
      <c r="GJ1263" s="7"/>
      <c r="GK1263" s="7"/>
      <c r="GL1263" s="7"/>
      <c r="GM1263" s="7"/>
      <c r="GN1263" s="7"/>
      <c r="GO1263" s="7"/>
      <c r="GP1263" s="7"/>
      <c r="GQ1263" s="7"/>
      <c r="GR1263" s="7"/>
      <c r="GS1263" s="7"/>
      <c r="GT1263" s="7"/>
      <c r="GU1263" s="7"/>
      <c r="GV1263" s="7"/>
      <c r="GW1263" s="7"/>
      <c r="GX1263" s="7"/>
      <c r="GY1263" s="7"/>
      <c r="GZ1263" s="7"/>
      <c r="HA1263" s="7"/>
      <c r="HB1263" s="7"/>
      <c r="HC1263" s="7"/>
      <c r="HD1263" s="7"/>
      <c r="HE1263" s="7"/>
      <c r="HF1263" s="7"/>
      <c r="HG1263" s="7"/>
      <c r="HH1263" s="7"/>
      <c r="HI1263" s="7"/>
      <c r="HJ1263" s="7"/>
      <c r="HK1263" s="7"/>
      <c r="HL1263" s="7"/>
      <c r="HM1263" s="7"/>
      <c r="HN1263" s="7"/>
      <c r="HO1263" s="7"/>
      <c r="HP1263" s="7"/>
      <c r="HQ1263" s="7"/>
      <c r="HR1263" s="7"/>
      <c r="HS1263" s="7"/>
      <c r="HT1263" s="7"/>
      <c r="HU1263" s="7"/>
      <c r="HV1263" s="7"/>
      <c r="HW1263" s="7"/>
      <c r="HX1263" s="7"/>
      <c r="HY1263" s="7"/>
      <c r="HZ1263" s="7"/>
      <c r="IA1263" s="7"/>
      <c r="IB1263" s="7"/>
      <c r="IC1263" s="7"/>
      <c r="ID1263" s="7"/>
      <c r="IE1263" s="7"/>
      <c r="IF1263" s="7"/>
      <c r="IG1263" s="7"/>
      <c r="IH1263" s="7"/>
      <c r="II1263" s="7"/>
      <c r="IJ1263" s="7"/>
      <c r="IK1263" s="7"/>
      <c r="IL1263" s="7"/>
      <c r="IM1263" s="7"/>
      <c r="IN1263" s="7"/>
      <c r="IO1263" s="7"/>
      <c r="IP1263" s="7"/>
      <c r="IQ1263" s="7"/>
      <c r="IR1263" s="7"/>
      <c r="IS1263" s="7"/>
      <c r="IT1263" s="7"/>
    </row>
    <row r="1264" spans="1:254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7"/>
      <c r="DD1264" s="7"/>
      <c r="DE1264" s="7"/>
      <c r="DF1264" s="7"/>
      <c r="DG1264" s="7"/>
      <c r="DH1264" s="7"/>
      <c r="DI1264" s="7"/>
      <c r="DJ1264" s="7"/>
      <c r="DK1264" s="7"/>
      <c r="DL1264" s="7"/>
      <c r="DM1264" s="7"/>
      <c r="DN1264" s="7"/>
      <c r="DO1264" s="7"/>
      <c r="DP1264" s="7"/>
      <c r="DQ1264" s="7"/>
      <c r="DR1264" s="7"/>
      <c r="DS1264" s="7"/>
      <c r="DT1264" s="7"/>
      <c r="DU1264" s="7"/>
      <c r="DV1264" s="7"/>
      <c r="DW1264" s="7"/>
      <c r="DX1264" s="7"/>
      <c r="DY1264" s="7"/>
      <c r="DZ1264" s="7"/>
      <c r="EA1264" s="7"/>
      <c r="EB1264" s="7"/>
      <c r="EC1264" s="7"/>
      <c r="ED1264" s="7"/>
      <c r="EE1264" s="7"/>
      <c r="EF1264" s="7"/>
      <c r="EG1264" s="7"/>
      <c r="EH1264" s="7"/>
      <c r="EI1264" s="7"/>
      <c r="EJ1264" s="7"/>
      <c r="EK1264" s="7"/>
      <c r="EL1264" s="7"/>
      <c r="EM1264" s="7"/>
      <c r="EN1264" s="7"/>
      <c r="EO1264" s="7"/>
      <c r="EP1264" s="7"/>
      <c r="EQ1264" s="7"/>
      <c r="ER1264" s="7"/>
      <c r="ES1264" s="7"/>
      <c r="ET1264" s="7"/>
      <c r="EU1264" s="7"/>
      <c r="EV1264" s="7"/>
      <c r="EW1264" s="7"/>
      <c r="EX1264" s="7"/>
      <c r="EY1264" s="7"/>
      <c r="EZ1264" s="7"/>
      <c r="FA1264" s="7"/>
      <c r="FB1264" s="7"/>
      <c r="FC1264" s="7"/>
      <c r="FD1264" s="7"/>
      <c r="FE1264" s="7"/>
      <c r="FF1264" s="7"/>
      <c r="FG1264" s="7"/>
      <c r="FH1264" s="7"/>
      <c r="FI1264" s="7"/>
      <c r="FJ1264" s="7"/>
      <c r="FK1264" s="7"/>
      <c r="FL1264" s="7"/>
      <c r="FM1264" s="7"/>
      <c r="FN1264" s="7"/>
      <c r="FO1264" s="7"/>
      <c r="FP1264" s="7"/>
      <c r="FQ1264" s="7"/>
      <c r="FR1264" s="7"/>
      <c r="FS1264" s="7"/>
      <c r="FT1264" s="7"/>
      <c r="FU1264" s="7"/>
      <c r="FV1264" s="7"/>
      <c r="FW1264" s="7"/>
      <c r="FX1264" s="7"/>
      <c r="FY1264" s="7"/>
      <c r="FZ1264" s="7"/>
      <c r="GA1264" s="7"/>
      <c r="GB1264" s="7"/>
      <c r="GC1264" s="7"/>
      <c r="GD1264" s="7"/>
      <c r="GE1264" s="7"/>
      <c r="GF1264" s="7"/>
      <c r="GG1264" s="7"/>
      <c r="GH1264" s="7"/>
      <c r="GI1264" s="7"/>
      <c r="GJ1264" s="7"/>
      <c r="GK1264" s="7"/>
      <c r="GL1264" s="7"/>
      <c r="GM1264" s="7"/>
      <c r="GN1264" s="7"/>
      <c r="GO1264" s="7"/>
      <c r="GP1264" s="7"/>
      <c r="GQ1264" s="7"/>
      <c r="GR1264" s="7"/>
      <c r="GS1264" s="7"/>
      <c r="GT1264" s="7"/>
      <c r="GU1264" s="7"/>
      <c r="GV1264" s="7"/>
      <c r="GW1264" s="7"/>
      <c r="GX1264" s="7"/>
      <c r="GY1264" s="7"/>
      <c r="GZ1264" s="7"/>
      <c r="HA1264" s="7"/>
      <c r="HB1264" s="7"/>
      <c r="HC1264" s="7"/>
      <c r="HD1264" s="7"/>
      <c r="HE1264" s="7"/>
      <c r="HF1264" s="7"/>
      <c r="HG1264" s="7"/>
      <c r="HH1264" s="7"/>
      <c r="HI1264" s="7"/>
      <c r="HJ1264" s="7"/>
      <c r="HK1264" s="7"/>
      <c r="HL1264" s="7"/>
      <c r="HM1264" s="7"/>
      <c r="HN1264" s="7"/>
      <c r="HO1264" s="7"/>
      <c r="HP1264" s="7"/>
      <c r="HQ1264" s="7"/>
      <c r="HR1264" s="7"/>
      <c r="HS1264" s="7"/>
      <c r="HT1264" s="7"/>
      <c r="HU1264" s="7"/>
      <c r="HV1264" s="7"/>
      <c r="HW1264" s="7"/>
      <c r="HX1264" s="7"/>
      <c r="HY1264" s="7"/>
      <c r="HZ1264" s="7"/>
      <c r="IA1264" s="7"/>
      <c r="IB1264" s="7"/>
      <c r="IC1264" s="7"/>
      <c r="ID1264" s="7"/>
      <c r="IE1264" s="7"/>
      <c r="IF1264" s="7"/>
      <c r="IG1264" s="7"/>
      <c r="IH1264" s="7"/>
      <c r="II1264" s="7"/>
      <c r="IJ1264" s="7"/>
      <c r="IK1264" s="7"/>
      <c r="IL1264" s="7"/>
      <c r="IM1264" s="7"/>
      <c r="IN1264" s="7"/>
      <c r="IO1264" s="7"/>
      <c r="IP1264" s="7"/>
      <c r="IQ1264" s="7"/>
      <c r="IR1264" s="7"/>
      <c r="IS1264" s="7"/>
      <c r="IT1264" s="7"/>
    </row>
    <row r="1265" spans="1:254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7"/>
      <c r="DD1265" s="7"/>
      <c r="DE1265" s="7"/>
      <c r="DF1265" s="7"/>
      <c r="DG1265" s="7"/>
      <c r="DH1265" s="7"/>
      <c r="DI1265" s="7"/>
      <c r="DJ1265" s="7"/>
      <c r="DK1265" s="7"/>
      <c r="DL1265" s="7"/>
      <c r="DM1265" s="7"/>
      <c r="DN1265" s="7"/>
      <c r="DO1265" s="7"/>
      <c r="DP1265" s="7"/>
      <c r="DQ1265" s="7"/>
      <c r="DR1265" s="7"/>
      <c r="DS1265" s="7"/>
      <c r="DT1265" s="7"/>
      <c r="DU1265" s="7"/>
      <c r="DV1265" s="7"/>
      <c r="DW1265" s="7"/>
      <c r="DX1265" s="7"/>
      <c r="DY1265" s="7"/>
      <c r="DZ1265" s="7"/>
      <c r="EA1265" s="7"/>
      <c r="EB1265" s="7"/>
      <c r="EC1265" s="7"/>
      <c r="ED1265" s="7"/>
      <c r="EE1265" s="7"/>
      <c r="EF1265" s="7"/>
      <c r="EG1265" s="7"/>
      <c r="EH1265" s="7"/>
      <c r="EI1265" s="7"/>
      <c r="EJ1265" s="7"/>
      <c r="EK1265" s="7"/>
      <c r="EL1265" s="7"/>
      <c r="EM1265" s="7"/>
      <c r="EN1265" s="7"/>
      <c r="EO1265" s="7"/>
      <c r="EP1265" s="7"/>
      <c r="EQ1265" s="7"/>
      <c r="ER1265" s="7"/>
      <c r="ES1265" s="7"/>
      <c r="ET1265" s="7"/>
      <c r="EU1265" s="7"/>
      <c r="EV1265" s="7"/>
      <c r="EW1265" s="7"/>
      <c r="EX1265" s="7"/>
      <c r="EY1265" s="7"/>
      <c r="EZ1265" s="7"/>
      <c r="FA1265" s="7"/>
      <c r="FB1265" s="7"/>
      <c r="FC1265" s="7"/>
      <c r="FD1265" s="7"/>
      <c r="FE1265" s="7"/>
      <c r="FF1265" s="7"/>
      <c r="FG1265" s="7"/>
      <c r="FH1265" s="7"/>
      <c r="FI1265" s="7"/>
      <c r="FJ1265" s="7"/>
      <c r="FK1265" s="7"/>
      <c r="FL1265" s="7"/>
      <c r="FM1265" s="7"/>
      <c r="FN1265" s="7"/>
      <c r="FO1265" s="7"/>
      <c r="FP1265" s="7"/>
      <c r="FQ1265" s="7"/>
      <c r="FR1265" s="7"/>
      <c r="FS1265" s="7"/>
      <c r="FT1265" s="7"/>
      <c r="FU1265" s="7"/>
      <c r="FV1265" s="7"/>
      <c r="FW1265" s="7"/>
      <c r="FX1265" s="7"/>
      <c r="FY1265" s="7"/>
      <c r="FZ1265" s="7"/>
      <c r="GA1265" s="7"/>
      <c r="GB1265" s="7"/>
      <c r="GC1265" s="7"/>
      <c r="GD1265" s="7"/>
      <c r="GE1265" s="7"/>
      <c r="GF1265" s="7"/>
      <c r="GG1265" s="7"/>
      <c r="GH1265" s="7"/>
      <c r="GI1265" s="7"/>
      <c r="GJ1265" s="7"/>
      <c r="GK1265" s="7"/>
      <c r="GL1265" s="7"/>
      <c r="GM1265" s="7"/>
      <c r="GN1265" s="7"/>
      <c r="GO1265" s="7"/>
      <c r="GP1265" s="7"/>
      <c r="GQ1265" s="7"/>
      <c r="GR1265" s="7"/>
      <c r="GS1265" s="7"/>
      <c r="GT1265" s="7"/>
      <c r="GU1265" s="7"/>
      <c r="GV1265" s="7"/>
      <c r="GW1265" s="7"/>
      <c r="GX1265" s="7"/>
      <c r="GY1265" s="7"/>
      <c r="GZ1265" s="7"/>
      <c r="HA1265" s="7"/>
      <c r="HB1265" s="7"/>
      <c r="HC1265" s="7"/>
      <c r="HD1265" s="7"/>
      <c r="HE1265" s="7"/>
      <c r="HF1265" s="7"/>
      <c r="HG1265" s="7"/>
      <c r="HH1265" s="7"/>
      <c r="HI1265" s="7"/>
      <c r="HJ1265" s="7"/>
      <c r="HK1265" s="7"/>
      <c r="HL1265" s="7"/>
      <c r="HM1265" s="7"/>
      <c r="HN1265" s="7"/>
      <c r="HO1265" s="7"/>
      <c r="HP1265" s="7"/>
      <c r="HQ1265" s="7"/>
      <c r="HR1265" s="7"/>
      <c r="HS1265" s="7"/>
      <c r="HT1265" s="7"/>
      <c r="HU1265" s="7"/>
      <c r="HV1265" s="7"/>
      <c r="HW1265" s="7"/>
      <c r="HX1265" s="7"/>
      <c r="HY1265" s="7"/>
      <c r="HZ1265" s="7"/>
      <c r="IA1265" s="7"/>
      <c r="IB1265" s="7"/>
      <c r="IC1265" s="7"/>
      <c r="ID1265" s="7"/>
      <c r="IE1265" s="7"/>
      <c r="IF1265" s="7"/>
      <c r="IG1265" s="7"/>
      <c r="IH1265" s="7"/>
      <c r="II1265" s="7"/>
      <c r="IJ1265" s="7"/>
      <c r="IK1265" s="7"/>
      <c r="IL1265" s="7"/>
      <c r="IM1265" s="7"/>
      <c r="IN1265" s="7"/>
      <c r="IO1265" s="7"/>
      <c r="IP1265" s="7"/>
      <c r="IQ1265" s="7"/>
      <c r="IR1265" s="7"/>
      <c r="IS1265" s="7"/>
      <c r="IT1265" s="7"/>
    </row>
    <row r="1266" spans="1:254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7"/>
      <c r="DD1266" s="7"/>
      <c r="DE1266" s="7"/>
      <c r="DF1266" s="7"/>
      <c r="DG1266" s="7"/>
      <c r="DH1266" s="7"/>
      <c r="DI1266" s="7"/>
      <c r="DJ1266" s="7"/>
      <c r="DK1266" s="7"/>
      <c r="DL1266" s="7"/>
      <c r="DM1266" s="7"/>
      <c r="DN1266" s="7"/>
      <c r="DO1266" s="7"/>
      <c r="DP1266" s="7"/>
      <c r="DQ1266" s="7"/>
      <c r="DR1266" s="7"/>
      <c r="DS1266" s="7"/>
      <c r="DT1266" s="7"/>
      <c r="DU1266" s="7"/>
      <c r="DV1266" s="7"/>
      <c r="DW1266" s="7"/>
      <c r="DX1266" s="7"/>
      <c r="DY1266" s="7"/>
      <c r="DZ1266" s="7"/>
      <c r="EA1266" s="7"/>
      <c r="EB1266" s="7"/>
      <c r="EC1266" s="7"/>
      <c r="ED1266" s="7"/>
      <c r="EE1266" s="7"/>
      <c r="EF1266" s="7"/>
      <c r="EG1266" s="7"/>
      <c r="EH1266" s="7"/>
      <c r="EI1266" s="7"/>
      <c r="EJ1266" s="7"/>
      <c r="EK1266" s="7"/>
      <c r="EL1266" s="7"/>
      <c r="EM1266" s="7"/>
      <c r="EN1266" s="7"/>
      <c r="EO1266" s="7"/>
      <c r="EP1266" s="7"/>
      <c r="EQ1266" s="7"/>
      <c r="ER1266" s="7"/>
      <c r="ES1266" s="7"/>
      <c r="ET1266" s="7"/>
      <c r="EU1266" s="7"/>
      <c r="EV1266" s="7"/>
      <c r="EW1266" s="7"/>
      <c r="EX1266" s="7"/>
      <c r="EY1266" s="7"/>
      <c r="EZ1266" s="7"/>
      <c r="FA1266" s="7"/>
      <c r="FB1266" s="7"/>
      <c r="FC1266" s="7"/>
      <c r="FD1266" s="7"/>
      <c r="FE1266" s="7"/>
      <c r="FF1266" s="7"/>
      <c r="FG1266" s="7"/>
      <c r="FH1266" s="7"/>
      <c r="FI1266" s="7"/>
      <c r="FJ1266" s="7"/>
      <c r="FK1266" s="7"/>
      <c r="FL1266" s="7"/>
      <c r="FM1266" s="7"/>
      <c r="FN1266" s="7"/>
      <c r="FO1266" s="7"/>
      <c r="FP1266" s="7"/>
      <c r="FQ1266" s="7"/>
      <c r="FR1266" s="7"/>
      <c r="FS1266" s="7"/>
      <c r="FT1266" s="7"/>
      <c r="FU1266" s="7"/>
      <c r="FV1266" s="7"/>
      <c r="FW1266" s="7"/>
      <c r="FX1266" s="7"/>
      <c r="FY1266" s="7"/>
      <c r="FZ1266" s="7"/>
      <c r="GA1266" s="7"/>
      <c r="GB1266" s="7"/>
      <c r="GC1266" s="7"/>
      <c r="GD1266" s="7"/>
      <c r="GE1266" s="7"/>
      <c r="GF1266" s="7"/>
      <c r="GG1266" s="7"/>
      <c r="GH1266" s="7"/>
      <c r="GI1266" s="7"/>
      <c r="GJ1266" s="7"/>
      <c r="GK1266" s="7"/>
      <c r="GL1266" s="7"/>
      <c r="GM1266" s="7"/>
      <c r="GN1266" s="7"/>
      <c r="GO1266" s="7"/>
      <c r="GP1266" s="7"/>
      <c r="GQ1266" s="7"/>
      <c r="GR1266" s="7"/>
      <c r="GS1266" s="7"/>
      <c r="GT1266" s="7"/>
      <c r="GU1266" s="7"/>
      <c r="GV1266" s="7"/>
      <c r="GW1266" s="7"/>
      <c r="GX1266" s="7"/>
      <c r="GY1266" s="7"/>
      <c r="GZ1266" s="7"/>
      <c r="HA1266" s="7"/>
      <c r="HB1266" s="7"/>
      <c r="HC1266" s="7"/>
      <c r="HD1266" s="7"/>
      <c r="HE1266" s="7"/>
      <c r="HF1266" s="7"/>
      <c r="HG1266" s="7"/>
      <c r="HH1266" s="7"/>
      <c r="HI1266" s="7"/>
      <c r="HJ1266" s="7"/>
      <c r="HK1266" s="7"/>
      <c r="HL1266" s="7"/>
      <c r="HM1266" s="7"/>
      <c r="HN1266" s="7"/>
      <c r="HO1266" s="7"/>
      <c r="HP1266" s="7"/>
      <c r="HQ1266" s="7"/>
      <c r="HR1266" s="7"/>
      <c r="HS1266" s="7"/>
      <c r="HT1266" s="7"/>
      <c r="HU1266" s="7"/>
      <c r="HV1266" s="7"/>
      <c r="HW1266" s="7"/>
      <c r="HX1266" s="7"/>
      <c r="HY1266" s="7"/>
      <c r="HZ1266" s="7"/>
      <c r="IA1266" s="7"/>
      <c r="IB1266" s="7"/>
      <c r="IC1266" s="7"/>
      <c r="ID1266" s="7"/>
      <c r="IE1266" s="7"/>
      <c r="IF1266" s="7"/>
      <c r="IG1266" s="7"/>
      <c r="IH1266" s="7"/>
      <c r="II1266" s="7"/>
      <c r="IJ1266" s="7"/>
      <c r="IK1266" s="7"/>
      <c r="IL1266" s="7"/>
      <c r="IM1266" s="7"/>
      <c r="IN1266" s="7"/>
      <c r="IO1266" s="7"/>
      <c r="IP1266" s="7"/>
      <c r="IQ1266" s="7"/>
      <c r="IR1266" s="7"/>
      <c r="IS1266" s="7"/>
      <c r="IT1266" s="7"/>
    </row>
    <row r="1267" spans="1:254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7"/>
      <c r="DD1267" s="7"/>
      <c r="DE1267" s="7"/>
      <c r="DF1267" s="7"/>
      <c r="DG1267" s="7"/>
      <c r="DH1267" s="7"/>
      <c r="DI1267" s="7"/>
      <c r="DJ1267" s="7"/>
      <c r="DK1267" s="7"/>
      <c r="DL1267" s="7"/>
      <c r="DM1267" s="7"/>
      <c r="DN1267" s="7"/>
      <c r="DO1267" s="7"/>
      <c r="DP1267" s="7"/>
      <c r="DQ1267" s="7"/>
      <c r="DR1267" s="7"/>
      <c r="DS1267" s="7"/>
      <c r="DT1267" s="7"/>
      <c r="DU1267" s="7"/>
      <c r="DV1267" s="7"/>
      <c r="DW1267" s="7"/>
      <c r="DX1267" s="7"/>
      <c r="DY1267" s="7"/>
      <c r="DZ1267" s="7"/>
      <c r="EA1267" s="7"/>
      <c r="EB1267" s="7"/>
      <c r="EC1267" s="7"/>
      <c r="ED1267" s="7"/>
      <c r="EE1267" s="7"/>
      <c r="EF1267" s="7"/>
      <c r="EG1267" s="7"/>
      <c r="EH1267" s="7"/>
      <c r="EI1267" s="7"/>
      <c r="EJ1267" s="7"/>
      <c r="EK1267" s="7"/>
      <c r="EL1267" s="7"/>
      <c r="EM1267" s="7"/>
      <c r="EN1267" s="7"/>
      <c r="EO1267" s="7"/>
      <c r="EP1267" s="7"/>
      <c r="EQ1267" s="7"/>
      <c r="ER1267" s="7"/>
      <c r="ES1267" s="7"/>
      <c r="ET1267" s="7"/>
      <c r="EU1267" s="7"/>
      <c r="EV1267" s="7"/>
      <c r="EW1267" s="7"/>
      <c r="EX1267" s="7"/>
      <c r="EY1267" s="7"/>
      <c r="EZ1267" s="7"/>
      <c r="FA1267" s="7"/>
      <c r="FB1267" s="7"/>
      <c r="FC1267" s="7"/>
      <c r="FD1267" s="7"/>
      <c r="FE1267" s="7"/>
      <c r="FF1267" s="7"/>
      <c r="FG1267" s="7"/>
      <c r="FH1267" s="7"/>
      <c r="FI1267" s="7"/>
      <c r="FJ1267" s="7"/>
      <c r="FK1267" s="7"/>
      <c r="FL1267" s="7"/>
      <c r="FM1267" s="7"/>
      <c r="FN1267" s="7"/>
      <c r="FO1267" s="7"/>
      <c r="FP1267" s="7"/>
      <c r="FQ1267" s="7"/>
      <c r="FR1267" s="7"/>
      <c r="FS1267" s="7"/>
      <c r="FT1267" s="7"/>
      <c r="FU1267" s="7"/>
      <c r="FV1267" s="7"/>
      <c r="FW1267" s="7"/>
      <c r="FX1267" s="7"/>
      <c r="FY1267" s="7"/>
      <c r="FZ1267" s="7"/>
      <c r="GA1267" s="7"/>
      <c r="GB1267" s="7"/>
      <c r="GC1267" s="7"/>
      <c r="GD1267" s="7"/>
      <c r="GE1267" s="7"/>
      <c r="GF1267" s="7"/>
      <c r="GG1267" s="7"/>
      <c r="GH1267" s="7"/>
      <c r="GI1267" s="7"/>
      <c r="GJ1267" s="7"/>
      <c r="GK1267" s="7"/>
      <c r="GL1267" s="7"/>
      <c r="GM1267" s="7"/>
      <c r="GN1267" s="7"/>
      <c r="GO1267" s="7"/>
      <c r="GP1267" s="7"/>
      <c r="GQ1267" s="7"/>
      <c r="GR1267" s="7"/>
      <c r="GS1267" s="7"/>
      <c r="GT1267" s="7"/>
      <c r="GU1267" s="7"/>
      <c r="GV1267" s="7"/>
      <c r="GW1267" s="7"/>
      <c r="GX1267" s="7"/>
      <c r="GY1267" s="7"/>
      <c r="GZ1267" s="7"/>
      <c r="HA1267" s="7"/>
      <c r="HB1267" s="7"/>
      <c r="HC1267" s="7"/>
      <c r="HD1267" s="7"/>
      <c r="HE1267" s="7"/>
      <c r="HF1267" s="7"/>
      <c r="HG1267" s="7"/>
      <c r="HH1267" s="7"/>
      <c r="HI1267" s="7"/>
      <c r="HJ1267" s="7"/>
      <c r="HK1267" s="7"/>
      <c r="HL1267" s="7"/>
      <c r="HM1267" s="7"/>
      <c r="HN1267" s="7"/>
      <c r="HO1267" s="7"/>
      <c r="HP1267" s="7"/>
      <c r="HQ1267" s="7"/>
      <c r="HR1267" s="7"/>
      <c r="HS1267" s="7"/>
      <c r="HT1267" s="7"/>
      <c r="HU1267" s="7"/>
      <c r="HV1267" s="7"/>
      <c r="HW1267" s="7"/>
      <c r="HX1267" s="7"/>
      <c r="HY1267" s="7"/>
      <c r="HZ1267" s="7"/>
      <c r="IA1267" s="7"/>
      <c r="IB1267" s="7"/>
      <c r="IC1267" s="7"/>
      <c r="ID1267" s="7"/>
      <c r="IE1267" s="7"/>
      <c r="IF1267" s="7"/>
      <c r="IG1267" s="7"/>
      <c r="IH1267" s="7"/>
      <c r="II1267" s="7"/>
      <c r="IJ1267" s="7"/>
      <c r="IK1267" s="7"/>
      <c r="IL1267" s="7"/>
      <c r="IM1267" s="7"/>
      <c r="IN1267" s="7"/>
      <c r="IO1267" s="7"/>
      <c r="IP1267" s="7"/>
      <c r="IQ1267" s="7"/>
      <c r="IR1267" s="7"/>
      <c r="IS1267" s="7"/>
      <c r="IT1267" s="7"/>
    </row>
    <row r="1268" spans="1:254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7"/>
      <c r="DD1268" s="7"/>
      <c r="DE1268" s="7"/>
      <c r="DF1268" s="7"/>
      <c r="DG1268" s="7"/>
      <c r="DH1268" s="7"/>
      <c r="DI1268" s="7"/>
      <c r="DJ1268" s="7"/>
      <c r="DK1268" s="7"/>
      <c r="DL1268" s="7"/>
      <c r="DM1268" s="7"/>
      <c r="DN1268" s="7"/>
      <c r="DO1268" s="7"/>
      <c r="DP1268" s="7"/>
      <c r="DQ1268" s="7"/>
      <c r="DR1268" s="7"/>
      <c r="DS1268" s="7"/>
      <c r="DT1268" s="7"/>
      <c r="DU1268" s="7"/>
      <c r="DV1268" s="7"/>
      <c r="DW1268" s="7"/>
      <c r="DX1268" s="7"/>
      <c r="DY1268" s="7"/>
      <c r="DZ1268" s="7"/>
      <c r="EA1268" s="7"/>
      <c r="EB1268" s="7"/>
      <c r="EC1268" s="7"/>
      <c r="ED1268" s="7"/>
      <c r="EE1268" s="7"/>
      <c r="EF1268" s="7"/>
      <c r="EG1268" s="7"/>
      <c r="EH1268" s="7"/>
      <c r="EI1268" s="7"/>
      <c r="EJ1268" s="7"/>
      <c r="EK1268" s="7"/>
      <c r="EL1268" s="7"/>
      <c r="EM1268" s="7"/>
      <c r="EN1268" s="7"/>
      <c r="EO1268" s="7"/>
      <c r="EP1268" s="7"/>
      <c r="EQ1268" s="7"/>
      <c r="ER1268" s="7"/>
      <c r="ES1268" s="7"/>
      <c r="ET1268" s="7"/>
      <c r="EU1268" s="7"/>
      <c r="EV1268" s="7"/>
      <c r="EW1268" s="7"/>
      <c r="EX1268" s="7"/>
      <c r="EY1268" s="7"/>
      <c r="EZ1268" s="7"/>
      <c r="FA1268" s="7"/>
      <c r="FB1268" s="7"/>
      <c r="FC1268" s="7"/>
      <c r="FD1268" s="7"/>
      <c r="FE1268" s="7"/>
      <c r="FF1268" s="7"/>
      <c r="FG1268" s="7"/>
      <c r="FH1268" s="7"/>
      <c r="FI1268" s="7"/>
      <c r="FJ1268" s="7"/>
      <c r="FK1268" s="7"/>
      <c r="FL1268" s="7"/>
      <c r="FM1268" s="7"/>
      <c r="FN1268" s="7"/>
      <c r="FO1268" s="7"/>
      <c r="FP1268" s="7"/>
      <c r="FQ1268" s="7"/>
      <c r="FR1268" s="7"/>
      <c r="FS1268" s="7"/>
      <c r="FT1268" s="7"/>
      <c r="FU1268" s="7"/>
      <c r="FV1268" s="7"/>
      <c r="FW1268" s="7"/>
      <c r="FX1268" s="7"/>
      <c r="FY1268" s="7"/>
      <c r="FZ1268" s="7"/>
      <c r="GA1268" s="7"/>
      <c r="GB1268" s="7"/>
      <c r="GC1268" s="7"/>
      <c r="GD1268" s="7"/>
      <c r="GE1268" s="7"/>
      <c r="GF1268" s="7"/>
      <c r="GG1268" s="7"/>
      <c r="GH1268" s="7"/>
      <c r="GI1268" s="7"/>
      <c r="GJ1268" s="7"/>
      <c r="GK1268" s="7"/>
      <c r="GL1268" s="7"/>
      <c r="GM1268" s="7"/>
      <c r="GN1268" s="7"/>
      <c r="GO1268" s="7"/>
      <c r="GP1268" s="7"/>
      <c r="GQ1268" s="7"/>
      <c r="GR1268" s="7"/>
      <c r="GS1268" s="7"/>
      <c r="GT1268" s="7"/>
      <c r="GU1268" s="7"/>
      <c r="GV1268" s="7"/>
      <c r="GW1268" s="7"/>
      <c r="GX1268" s="7"/>
      <c r="GY1268" s="7"/>
      <c r="GZ1268" s="7"/>
      <c r="HA1268" s="7"/>
      <c r="HB1268" s="7"/>
      <c r="HC1268" s="7"/>
      <c r="HD1268" s="7"/>
      <c r="HE1268" s="7"/>
      <c r="HF1268" s="7"/>
      <c r="HG1268" s="7"/>
      <c r="HH1268" s="7"/>
      <c r="HI1268" s="7"/>
      <c r="HJ1268" s="7"/>
      <c r="HK1268" s="7"/>
      <c r="HL1268" s="7"/>
      <c r="HM1268" s="7"/>
      <c r="HN1268" s="7"/>
      <c r="HO1268" s="7"/>
      <c r="HP1268" s="7"/>
      <c r="HQ1268" s="7"/>
      <c r="HR1268" s="7"/>
      <c r="HS1268" s="7"/>
      <c r="HT1268" s="7"/>
      <c r="HU1268" s="7"/>
      <c r="HV1268" s="7"/>
      <c r="HW1268" s="7"/>
      <c r="HX1268" s="7"/>
      <c r="HY1268" s="7"/>
      <c r="HZ1268" s="7"/>
      <c r="IA1268" s="7"/>
      <c r="IB1268" s="7"/>
      <c r="IC1268" s="7"/>
      <c r="ID1268" s="7"/>
      <c r="IE1268" s="7"/>
      <c r="IF1268" s="7"/>
      <c r="IG1268" s="7"/>
      <c r="IH1268" s="7"/>
      <c r="II1268" s="7"/>
      <c r="IJ1268" s="7"/>
      <c r="IK1268" s="7"/>
      <c r="IL1268" s="7"/>
      <c r="IM1268" s="7"/>
      <c r="IN1268" s="7"/>
      <c r="IO1268" s="7"/>
      <c r="IP1268" s="7"/>
      <c r="IQ1268" s="7"/>
      <c r="IR1268" s="7"/>
      <c r="IS1268" s="7"/>
      <c r="IT1268" s="7"/>
    </row>
    <row r="1269" spans="1:254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7"/>
      <c r="DD1269" s="7"/>
      <c r="DE1269" s="7"/>
      <c r="DF1269" s="7"/>
      <c r="DG1269" s="7"/>
      <c r="DH1269" s="7"/>
      <c r="DI1269" s="7"/>
      <c r="DJ1269" s="7"/>
      <c r="DK1269" s="7"/>
      <c r="DL1269" s="7"/>
      <c r="DM1269" s="7"/>
      <c r="DN1269" s="7"/>
      <c r="DO1269" s="7"/>
      <c r="DP1269" s="7"/>
      <c r="DQ1269" s="7"/>
      <c r="DR1269" s="7"/>
      <c r="DS1269" s="7"/>
      <c r="DT1269" s="7"/>
      <c r="DU1269" s="7"/>
      <c r="DV1269" s="7"/>
      <c r="DW1269" s="7"/>
      <c r="DX1269" s="7"/>
      <c r="DY1269" s="7"/>
      <c r="DZ1269" s="7"/>
      <c r="EA1269" s="7"/>
      <c r="EB1269" s="7"/>
      <c r="EC1269" s="7"/>
      <c r="ED1269" s="7"/>
      <c r="EE1269" s="7"/>
      <c r="EF1269" s="7"/>
      <c r="EG1269" s="7"/>
      <c r="EH1269" s="7"/>
      <c r="EI1269" s="7"/>
      <c r="EJ1269" s="7"/>
      <c r="EK1269" s="7"/>
      <c r="EL1269" s="7"/>
      <c r="EM1269" s="7"/>
      <c r="EN1269" s="7"/>
      <c r="EO1269" s="7"/>
      <c r="EP1269" s="7"/>
      <c r="EQ1269" s="7"/>
      <c r="ER1269" s="7"/>
      <c r="ES1269" s="7"/>
      <c r="ET1269" s="7"/>
      <c r="EU1269" s="7"/>
      <c r="EV1269" s="7"/>
      <c r="EW1269" s="7"/>
      <c r="EX1269" s="7"/>
      <c r="EY1269" s="7"/>
      <c r="EZ1269" s="7"/>
      <c r="FA1269" s="7"/>
      <c r="FB1269" s="7"/>
      <c r="FC1269" s="7"/>
      <c r="FD1269" s="7"/>
      <c r="FE1269" s="7"/>
      <c r="FF1269" s="7"/>
      <c r="FG1269" s="7"/>
      <c r="FH1269" s="7"/>
      <c r="FI1269" s="7"/>
      <c r="FJ1269" s="7"/>
      <c r="FK1269" s="7"/>
      <c r="FL1269" s="7"/>
      <c r="FM1269" s="7"/>
      <c r="FN1269" s="7"/>
      <c r="FO1269" s="7"/>
      <c r="FP1269" s="7"/>
      <c r="FQ1269" s="7"/>
      <c r="FR1269" s="7"/>
      <c r="FS1269" s="7"/>
      <c r="FT1269" s="7"/>
      <c r="FU1269" s="7"/>
      <c r="FV1269" s="7"/>
      <c r="FW1269" s="7"/>
      <c r="FX1269" s="7"/>
      <c r="FY1269" s="7"/>
      <c r="FZ1269" s="7"/>
      <c r="GA1269" s="7"/>
      <c r="GB1269" s="7"/>
      <c r="GC1269" s="7"/>
      <c r="GD1269" s="7"/>
      <c r="GE1269" s="7"/>
      <c r="GF1269" s="7"/>
      <c r="GG1269" s="7"/>
      <c r="GH1269" s="7"/>
      <c r="GI1269" s="7"/>
      <c r="GJ1269" s="7"/>
      <c r="GK1269" s="7"/>
      <c r="GL1269" s="7"/>
      <c r="GM1269" s="7"/>
      <c r="GN1269" s="7"/>
      <c r="GO1269" s="7"/>
      <c r="GP1269" s="7"/>
      <c r="GQ1269" s="7"/>
      <c r="GR1269" s="7"/>
      <c r="GS1269" s="7"/>
      <c r="GT1269" s="7"/>
      <c r="GU1269" s="7"/>
      <c r="GV1269" s="7"/>
      <c r="GW1269" s="7"/>
      <c r="GX1269" s="7"/>
      <c r="GY1269" s="7"/>
      <c r="GZ1269" s="7"/>
      <c r="HA1269" s="7"/>
      <c r="HB1269" s="7"/>
      <c r="HC1269" s="7"/>
      <c r="HD1269" s="7"/>
      <c r="HE1269" s="7"/>
      <c r="HF1269" s="7"/>
      <c r="HG1269" s="7"/>
      <c r="HH1269" s="7"/>
      <c r="HI1269" s="7"/>
      <c r="HJ1269" s="7"/>
      <c r="HK1269" s="7"/>
      <c r="HL1269" s="7"/>
      <c r="HM1269" s="7"/>
      <c r="HN1269" s="7"/>
      <c r="HO1269" s="7"/>
      <c r="HP1269" s="7"/>
      <c r="HQ1269" s="7"/>
      <c r="HR1269" s="7"/>
      <c r="HS1269" s="7"/>
      <c r="HT1269" s="7"/>
      <c r="HU1269" s="7"/>
      <c r="HV1269" s="7"/>
      <c r="HW1269" s="7"/>
      <c r="HX1269" s="7"/>
      <c r="HY1269" s="7"/>
      <c r="HZ1269" s="7"/>
      <c r="IA1269" s="7"/>
      <c r="IB1269" s="7"/>
      <c r="IC1269" s="7"/>
      <c r="ID1269" s="7"/>
      <c r="IE1269" s="7"/>
      <c r="IF1269" s="7"/>
      <c r="IG1269" s="7"/>
      <c r="IH1269" s="7"/>
      <c r="II1269" s="7"/>
      <c r="IJ1269" s="7"/>
      <c r="IK1269" s="7"/>
      <c r="IL1269" s="7"/>
      <c r="IM1269" s="7"/>
      <c r="IN1269" s="7"/>
      <c r="IO1269" s="7"/>
      <c r="IP1269" s="7"/>
      <c r="IQ1269" s="7"/>
      <c r="IR1269" s="7"/>
      <c r="IS1269" s="7"/>
      <c r="IT1269" s="7"/>
    </row>
    <row r="1270" spans="1:254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7"/>
      <c r="DD1270" s="7"/>
      <c r="DE1270" s="7"/>
      <c r="DF1270" s="7"/>
      <c r="DG1270" s="7"/>
      <c r="DH1270" s="7"/>
      <c r="DI1270" s="7"/>
      <c r="DJ1270" s="7"/>
      <c r="DK1270" s="7"/>
      <c r="DL1270" s="7"/>
      <c r="DM1270" s="7"/>
      <c r="DN1270" s="7"/>
      <c r="DO1270" s="7"/>
      <c r="DP1270" s="7"/>
      <c r="DQ1270" s="7"/>
      <c r="DR1270" s="7"/>
      <c r="DS1270" s="7"/>
      <c r="DT1270" s="7"/>
      <c r="DU1270" s="7"/>
      <c r="DV1270" s="7"/>
      <c r="DW1270" s="7"/>
      <c r="DX1270" s="7"/>
      <c r="DY1270" s="7"/>
      <c r="DZ1270" s="7"/>
      <c r="EA1270" s="7"/>
      <c r="EB1270" s="7"/>
      <c r="EC1270" s="7"/>
      <c r="ED1270" s="7"/>
      <c r="EE1270" s="7"/>
      <c r="EF1270" s="7"/>
      <c r="EG1270" s="7"/>
      <c r="EH1270" s="7"/>
      <c r="EI1270" s="7"/>
      <c r="EJ1270" s="7"/>
      <c r="EK1270" s="7"/>
      <c r="EL1270" s="7"/>
      <c r="EM1270" s="7"/>
      <c r="EN1270" s="7"/>
      <c r="EO1270" s="7"/>
      <c r="EP1270" s="7"/>
      <c r="EQ1270" s="7"/>
      <c r="ER1270" s="7"/>
      <c r="ES1270" s="7"/>
      <c r="ET1270" s="7"/>
      <c r="EU1270" s="7"/>
      <c r="EV1270" s="7"/>
      <c r="EW1270" s="7"/>
      <c r="EX1270" s="7"/>
      <c r="EY1270" s="7"/>
      <c r="EZ1270" s="7"/>
      <c r="FA1270" s="7"/>
      <c r="FB1270" s="7"/>
      <c r="FC1270" s="7"/>
      <c r="FD1270" s="7"/>
      <c r="FE1270" s="7"/>
      <c r="FF1270" s="7"/>
      <c r="FG1270" s="7"/>
      <c r="FH1270" s="7"/>
      <c r="FI1270" s="7"/>
      <c r="FJ1270" s="7"/>
      <c r="FK1270" s="7"/>
      <c r="FL1270" s="7"/>
      <c r="FM1270" s="7"/>
      <c r="FN1270" s="7"/>
      <c r="FO1270" s="7"/>
      <c r="FP1270" s="7"/>
      <c r="FQ1270" s="7"/>
      <c r="FR1270" s="7"/>
      <c r="FS1270" s="7"/>
      <c r="FT1270" s="7"/>
      <c r="FU1270" s="7"/>
      <c r="FV1270" s="7"/>
      <c r="FW1270" s="7"/>
      <c r="FX1270" s="7"/>
      <c r="FY1270" s="7"/>
      <c r="FZ1270" s="7"/>
      <c r="GA1270" s="7"/>
      <c r="GB1270" s="7"/>
      <c r="GC1270" s="7"/>
      <c r="GD1270" s="7"/>
      <c r="GE1270" s="7"/>
      <c r="GF1270" s="7"/>
      <c r="GG1270" s="7"/>
      <c r="GH1270" s="7"/>
      <c r="GI1270" s="7"/>
      <c r="GJ1270" s="7"/>
      <c r="GK1270" s="7"/>
      <c r="GL1270" s="7"/>
      <c r="GM1270" s="7"/>
      <c r="GN1270" s="7"/>
      <c r="GO1270" s="7"/>
      <c r="GP1270" s="7"/>
      <c r="GQ1270" s="7"/>
      <c r="GR1270" s="7"/>
      <c r="GS1270" s="7"/>
      <c r="GT1270" s="7"/>
      <c r="GU1270" s="7"/>
      <c r="GV1270" s="7"/>
      <c r="GW1270" s="7"/>
      <c r="GX1270" s="7"/>
      <c r="GY1270" s="7"/>
      <c r="GZ1270" s="7"/>
      <c r="HA1270" s="7"/>
      <c r="HB1270" s="7"/>
      <c r="HC1270" s="7"/>
      <c r="HD1270" s="7"/>
      <c r="HE1270" s="7"/>
      <c r="HF1270" s="7"/>
      <c r="HG1270" s="7"/>
      <c r="HH1270" s="7"/>
      <c r="HI1270" s="7"/>
      <c r="HJ1270" s="7"/>
      <c r="HK1270" s="7"/>
      <c r="HL1270" s="7"/>
      <c r="HM1270" s="7"/>
      <c r="HN1270" s="7"/>
      <c r="HO1270" s="7"/>
      <c r="HP1270" s="7"/>
      <c r="HQ1270" s="7"/>
      <c r="HR1270" s="7"/>
      <c r="HS1270" s="7"/>
      <c r="HT1270" s="7"/>
      <c r="HU1270" s="7"/>
      <c r="HV1270" s="7"/>
      <c r="HW1270" s="7"/>
      <c r="HX1270" s="7"/>
      <c r="HY1270" s="7"/>
      <c r="HZ1270" s="7"/>
      <c r="IA1270" s="7"/>
      <c r="IB1270" s="7"/>
      <c r="IC1270" s="7"/>
      <c r="ID1270" s="7"/>
      <c r="IE1270" s="7"/>
      <c r="IF1270" s="7"/>
      <c r="IG1270" s="7"/>
      <c r="IH1270" s="7"/>
      <c r="II1270" s="7"/>
      <c r="IJ1270" s="7"/>
      <c r="IK1270" s="7"/>
      <c r="IL1270" s="7"/>
      <c r="IM1270" s="7"/>
      <c r="IN1270" s="7"/>
      <c r="IO1270" s="7"/>
      <c r="IP1270" s="7"/>
      <c r="IQ1270" s="7"/>
      <c r="IR1270" s="7"/>
      <c r="IS1270" s="7"/>
      <c r="IT1270" s="7"/>
    </row>
    <row r="1271" spans="1:254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  <c r="DV1271" s="7"/>
      <c r="DW1271" s="7"/>
      <c r="DX1271" s="7"/>
      <c r="DY1271" s="7"/>
      <c r="DZ1271" s="7"/>
      <c r="EA1271" s="7"/>
      <c r="EB1271" s="7"/>
      <c r="EC1271" s="7"/>
      <c r="ED1271" s="7"/>
      <c r="EE1271" s="7"/>
      <c r="EF1271" s="7"/>
      <c r="EG1271" s="7"/>
      <c r="EH1271" s="7"/>
      <c r="EI1271" s="7"/>
      <c r="EJ1271" s="7"/>
      <c r="EK1271" s="7"/>
      <c r="EL1271" s="7"/>
      <c r="EM1271" s="7"/>
      <c r="EN1271" s="7"/>
      <c r="EO1271" s="7"/>
      <c r="EP1271" s="7"/>
      <c r="EQ1271" s="7"/>
      <c r="ER1271" s="7"/>
      <c r="ES1271" s="7"/>
      <c r="ET1271" s="7"/>
      <c r="EU1271" s="7"/>
      <c r="EV1271" s="7"/>
      <c r="EW1271" s="7"/>
      <c r="EX1271" s="7"/>
      <c r="EY1271" s="7"/>
      <c r="EZ1271" s="7"/>
      <c r="FA1271" s="7"/>
      <c r="FB1271" s="7"/>
      <c r="FC1271" s="7"/>
      <c r="FD1271" s="7"/>
      <c r="FE1271" s="7"/>
      <c r="FF1271" s="7"/>
      <c r="FG1271" s="7"/>
      <c r="FH1271" s="7"/>
      <c r="FI1271" s="7"/>
      <c r="FJ1271" s="7"/>
      <c r="FK1271" s="7"/>
      <c r="FL1271" s="7"/>
      <c r="FM1271" s="7"/>
      <c r="FN1271" s="7"/>
      <c r="FO1271" s="7"/>
      <c r="FP1271" s="7"/>
      <c r="FQ1271" s="7"/>
      <c r="FR1271" s="7"/>
      <c r="FS1271" s="7"/>
      <c r="FT1271" s="7"/>
      <c r="FU1271" s="7"/>
      <c r="FV1271" s="7"/>
      <c r="FW1271" s="7"/>
      <c r="FX1271" s="7"/>
      <c r="FY1271" s="7"/>
      <c r="FZ1271" s="7"/>
      <c r="GA1271" s="7"/>
      <c r="GB1271" s="7"/>
      <c r="GC1271" s="7"/>
      <c r="GD1271" s="7"/>
      <c r="GE1271" s="7"/>
      <c r="GF1271" s="7"/>
      <c r="GG1271" s="7"/>
      <c r="GH1271" s="7"/>
      <c r="GI1271" s="7"/>
      <c r="GJ1271" s="7"/>
      <c r="GK1271" s="7"/>
      <c r="GL1271" s="7"/>
      <c r="GM1271" s="7"/>
      <c r="GN1271" s="7"/>
      <c r="GO1271" s="7"/>
      <c r="GP1271" s="7"/>
      <c r="GQ1271" s="7"/>
      <c r="GR1271" s="7"/>
      <c r="GS1271" s="7"/>
      <c r="GT1271" s="7"/>
      <c r="GU1271" s="7"/>
      <c r="GV1271" s="7"/>
      <c r="GW1271" s="7"/>
      <c r="GX1271" s="7"/>
      <c r="GY1271" s="7"/>
      <c r="GZ1271" s="7"/>
      <c r="HA1271" s="7"/>
      <c r="HB1271" s="7"/>
      <c r="HC1271" s="7"/>
      <c r="HD1271" s="7"/>
      <c r="HE1271" s="7"/>
      <c r="HF1271" s="7"/>
      <c r="HG1271" s="7"/>
      <c r="HH1271" s="7"/>
      <c r="HI1271" s="7"/>
      <c r="HJ1271" s="7"/>
      <c r="HK1271" s="7"/>
      <c r="HL1271" s="7"/>
      <c r="HM1271" s="7"/>
      <c r="HN1271" s="7"/>
      <c r="HO1271" s="7"/>
      <c r="HP1271" s="7"/>
      <c r="HQ1271" s="7"/>
      <c r="HR1271" s="7"/>
      <c r="HS1271" s="7"/>
      <c r="HT1271" s="7"/>
      <c r="HU1271" s="7"/>
      <c r="HV1271" s="7"/>
      <c r="HW1271" s="7"/>
      <c r="HX1271" s="7"/>
      <c r="HY1271" s="7"/>
      <c r="HZ1271" s="7"/>
      <c r="IA1271" s="7"/>
      <c r="IB1271" s="7"/>
      <c r="IC1271" s="7"/>
      <c r="ID1271" s="7"/>
      <c r="IE1271" s="7"/>
      <c r="IF1271" s="7"/>
      <c r="IG1271" s="7"/>
      <c r="IH1271" s="7"/>
      <c r="II1271" s="7"/>
      <c r="IJ1271" s="7"/>
      <c r="IK1271" s="7"/>
      <c r="IL1271" s="7"/>
      <c r="IM1271" s="7"/>
      <c r="IN1271" s="7"/>
      <c r="IO1271" s="7"/>
      <c r="IP1271" s="7"/>
      <c r="IQ1271" s="7"/>
      <c r="IR1271" s="7"/>
      <c r="IS1271" s="7"/>
      <c r="IT1271" s="7"/>
    </row>
    <row r="1272" spans="1:254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  <c r="DV1272" s="7"/>
      <c r="DW1272" s="7"/>
      <c r="DX1272" s="7"/>
      <c r="DY1272" s="7"/>
      <c r="DZ1272" s="7"/>
      <c r="EA1272" s="7"/>
      <c r="EB1272" s="7"/>
      <c r="EC1272" s="7"/>
      <c r="ED1272" s="7"/>
      <c r="EE1272" s="7"/>
      <c r="EF1272" s="7"/>
      <c r="EG1272" s="7"/>
      <c r="EH1272" s="7"/>
      <c r="EI1272" s="7"/>
      <c r="EJ1272" s="7"/>
      <c r="EK1272" s="7"/>
      <c r="EL1272" s="7"/>
      <c r="EM1272" s="7"/>
      <c r="EN1272" s="7"/>
      <c r="EO1272" s="7"/>
      <c r="EP1272" s="7"/>
      <c r="EQ1272" s="7"/>
      <c r="ER1272" s="7"/>
      <c r="ES1272" s="7"/>
      <c r="ET1272" s="7"/>
      <c r="EU1272" s="7"/>
      <c r="EV1272" s="7"/>
      <c r="EW1272" s="7"/>
      <c r="EX1272" s="7"/>
      <c r="EY1272" s="7"/>
      <c r="EZ1272" s="7"/>
      <c r="FA1272" s="7"/>
      <c r="FB1272" s="7"/>
      <c r="FC1272" s="7"/>
      <c r="FD1272" s="7"/>
      <c r="FE1272" s="7"/>
      <c r="FF1272" s="7"/>
      <c r="FG1272" s="7"/>
      <c r="FH1272" s="7"/>
      <c r="FI1272" s="7"/>
      <c r="FJ1272" s="7"/>
      <c r="FK1272" s="7"/>
      <c r="FL1272" s="7"/>
      <c r="FM1272" s="7"/>
      <c r="FN1272" s="7"/>
      <c r="FO1272" s="7"/>
      <c r="FP1272" s="7"/>
      <c r="FQ1272" s="7"/>
      <c r="FR1272" s="7"/>
      <c r="FS1272" s="7"/>
      <c r="FT1272" s="7"/>
      <c r="FU1272" s="7"/>
      <c r="FV1272" s="7"/>
      <c r="FW1272" s="7"/>
      <c r="FX1272" s="7"/>
      <c r="FY1272" s="7"/>
      <c r="FZ1272" s="7"/>
      <c r="GA1272" s="7"/>
      <c r="GB1272" s="7"/>
      <c r="GC1272" s="7"/>
      <c r="GD1272" s="7"/>
      <c r="GE1272" s="7"/>
      <c r="GF1272" s="7"/>
      <c r="GG1272" s="7"/>
      <c r="GH1272" s="7"/>
      <c r="GI1272" s="7"/>
      <c r="GJ1272" s="7"/>
      <c r="GK1272" s="7"/>
      <c r="GL1272" s="7"/>
      <c r="GM1272" s="7"/>
      <c r="GN1272" s="7"/>
      <c r="GO1272" s="7"/>
      <c r="GP1272" s="7"/>
      <c r="GQ1272" s="7"/>
      <c r="GR1272" s="7"/>
      <c r="GS1272" s="7"/>
      <c r="GT1272" s="7"/>
      <c r="GU1272" s="7"/>
      <c r="GV1272" s="7"/>
      <c r="GW1272" s="7"/>
      <c r="GX1272" s="7"/>
      <c r="GY1272" s="7"/>
      <c r="GZ1272" s="7"/>
      <c r="HA1272" s="7"/>
      <c r="HB1272" s="7"/>
      <c r="HC1272" s="7"/>
      <c r="HD1272" s="7"/>
      <c r="HE1272" s="7"/>
      <c r="HF1272" s="7"/>
      <c r="HG1272" s="7"/>
      <c r="HH1272" s="7"/>
      <c r="HI1272" s="7"/>
      <c r="HJ1272" s="7"/>
      <c r="HK1272" s="7"/>
      <c r="HL1272" s="7"/>
      <c r="HM1272" s="7"/>
      <c r="HN1272" s="7"/>
      <c r="HO1272" s="7"/>
      <c r="HP1272" s="7"/>
      <c r="HQ1272" s="7"/>
      <c r="HR1272" s="7"/>
      <c r="HS1272" s="7"/>
      <c r="HT1272" s="7"/>
      <c r="HU1272" s="7"/>
      <c r="HV1272" s="7"/>
      <c r="HW1272" s="7"/>
      <c r="HX1272" s="7"/>
      <c r="HY1272" s="7"/>
      <c r="HZ1272" s="7"/>
      <c r="IA1272" s="7"/>
      <c r="IB1272" s="7"/>
      <c r="IC1272" s="7"/>
      <c r="ID1272" s="7"/>
      <c r="IE1272" s="7"/>
      <c r="IF1272" s="7"/>
      <c r="IG1272" s="7"/>
      <c r="IH1272" s="7"/>
      <c r="II1272" s="7"/>
      <c r="IJ1272" s="7"/>
      <c r="IK1272" s="7"/>
      <c r="IL1272" s="7"/>
      <c r="IM1272" s="7"/>
      <c r="IN1272" s="7"/>
      <c r="IO1272" s="7"/>
      <c r="IP1272" s="7"/>
      <c r="IQ1272" s="7"/>
      <c r="IR1272" s="7"/>
      <c r="IS1272" s="7"/>
      <c r="IT1272" s="7"/>
    </row>
    <row r="1273" spans="1:254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7"/>
      <c r="DD1273" s="7"/>
      <c r="DE1273" s="7"/>
      <c r="DF1273" s="7"/>
      <c r="DG1273" s="7"/>
      <c r="DH1273" s="7"/>
      <c r="DI1273" s="7"/>
      <c r="DJ1273" s="7"/>
      <c r="DK1273" s="7"/>
      <c r="DL1273" s="7"/>
      <c r="DM1273" s="7"/>
      <c r="DN1273" s="7"/>
      <c r="DO1273" s="7"/>
      <c r="DP1273" s="7"/>
      <c r="DQ1273" s="7"/>
      <c r="DR1273" s="7"/>
      <c r="DS1273" s="7"/>
      <c r="DT1273" s="7"/>
      <c r="DU1273" s="7"/>
      <c r="DV1273" s="7"/>
      <c r="DW1273" s="7"/>
      <c r="DX1273" s="7"/>
      <c r="DY1273" s="7"/>
      <c r="DZ1273" s="7"/>
      <c r="EA1273" s="7"/>
      <c r="EB1273" s="7"/>
      <c r="EC1273" s="7"/>
      <c r="ED1273" s="7"/>
      <c r="EE1273" s="7"/>
      <c r="EF1273" s="7"/>
      <c r="EG1273" s="7"/>
      <c r="EH1273" s="7"/>
      <c r="EI1273" s="7"/>
      <c r="EJ1273" s="7"/>
      <c r="EK1273" s="7"/>
      <c r="EL1273" s="7"/>
      <c r="EM1273" s="7"/>
      <c r="EN1273" s="7"/>
      <c r="EO1273" s="7"/>
      <c r="EP1273" s="7"/>
      <c r="EQ1273" s="7"/>
      <c r="ER1273" s="7"/>
      <c r="ES1273" s="7"/>
      <c r="ET1273" s="7"/>
      <c r="EU1273" s="7"/>
      <c r="EV1273" s="7"/>
      <c r="EW1273" s="7"/>
      <c r="EX1273" s="7"/>
      <c r="EY1273" s="7"/>
      <c r="EZ1273" s="7"/>
      <c r="FA1273" s="7"/>
      <c r="FB1273" s="7"/>
      <c r="FC1273" s="7"/>
      <c r="FD1273" s="7"/>
      <c r="FE1273" s="7"/>
      <c r="FF1273" s="7"/>
      <c r="FG1273" s="7"/>
      <c r="FH1273" s="7"/>
      <c r="FI1273" s="7"/>
      <c r="FJ1273" s="7"/>
      <c r="FK1273" s="7"/>
      <c r="FL1273" s="7"/>
      <c r="FM1273" s="7"/>
      <c r="FN1273" s="7"/>
      <c r="FO1273" s="7"/>
      <c r="FP1273" s="7"/>
      <c r="FQ1273" s="7"/>
      <c r="FR1273" s="7"/>
      <c r="FS1273" s="7"/>
      <c r="FT1273" s="7"/>
      <c r="FU1273" s="7"/>
      <c r="FV1273" s="7"/>
      <c r="FW1273" s="7"/>
      <c r="FX1273" s="7"/>
      <c r="FY1273" s="7"/>
      <c r="FZ1273" s="7"/>
      <c r="GA1273" s="7"/>
      <c r="GB1273" s="7"/>
      <c r="GC1273" s="7"/>
      <c r="GD1273" s="7"/>
      <c r="GE1273" s="7"/>
      <c r="GF1273" s="7"/>
      <c r="GG1273" s="7"/>
      <c r="GH1273" s="7"/>
      <c r="GI1273" s="7"/>
      <c r="GJ1273" s="7"/>
      <c r="GK1273" s="7"/>
      <c r="GL1273" s="7"/>
      <c r="GM1273" s="7"/>
      <c r="GN1273" s="7"/>
      <c r="GO1273" s="7"/>
      <c r="GP1273" s="7"/>
      <c r="GQ1273" s="7"/>
      <c r="GR1273" s="7"/>
      <c r="GS1273" s="7"/>
      <c r="GT1273" s="7"/>
      <c r="GU1273" s="7"/>
      <c r="GV1273" s="7"/>
      <c r="GW1273" s="7"/>
      <c r="GX1273" s="7"/>
      <c r="GY1273" s="7"/>
      <c r="GZ1273" s="7"/>
      <c r="HA1273" s="7"/>
      <c r="HB1273" s="7"/>
      <c r="HC1273" s="7"/>
      <c r="HD1273" s="7"/>
      <c r="HE1273" s="7"/>
      <c r="HF1273" s="7"/>
      <c r="HG1273" s="7"/>
      <c r="HH1273" s="7"/>
      <c r="HI1273" s="7"/>
      <c r="HJ1273" s="7"/>
      <c r="HK1273" s="7"/>
      <c r="HL1273" s="7"/>
      <c r="HM1273" s="7"/>
      <c r="HN1273" s="7"/>
      <c r="HO1273" s="7"/>
      <c r="HP1273" s="7"/>
      <c r="HQ1273" s="7"/>
      <c r="HR1273" s="7"/>
      <c r="HS1273" s="7"/>
      <c r="HT1273" s="7"/>
      <c r="HU1273" s="7"/>
      <c r="HV1273" s="7"/>
      <c r="HW1273" s="7"/>
      <c r="HX1273" s="7"/>
      <c r="HY1273" s="7"/>
      <c r="HZ1273" s="7"/>
      <c r="IA1273" s="7"/>
      <c r="IB1273" s="7"/>
      <c r="IC1273" s="7"/>
      <c r="ID1273" s="7"/>
      <c r="IE1273" s="7"/>
      <c r="IF1273" s="7"/>
      <c r="IG1273" s="7"/>
      <c r="IH1273" s="7"/>
      <c r="II1273" s="7"/>
      <c r="IJ1273" s="7"/>
      <c r="IK1273" s="7"/>
      <c r="IL1273" s="7"/>
      <c r="IM1273" s="7"/>
      <c r="IN1273" s="7"/>
      <c r="IO1273" s="7"/>
      <c r="IP1273" s="7"/>
      <c r="IQ1273" s="7"/>
      <c r="IR1273" s="7"/>
      <c r="IS1273" s="7"/>
      <c r="IT1273" s="7"/>
    </row>
    <row r="1274" spans="1:254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7"/>
      <c r="DD1274" s="7"/>
      <c r="DE1274" s="7"/>
      <c r="DF1274" s="7"/>
      <c r="DG1274" s="7"/>
      <c r="DH1274" s="7"/>
      <c r="DI1274" s="7"/>
      <c r="DJ1274" s="7"/>
      <c r="DK1274" s="7"/>
      <c r="DL1274" s="7"/>
      <c r="DM1274" s="7"/>
      <c r="DN1274" s="7"/>
      <c r="DO1274" s="7"/>
      <c r="DP1274" s="7"/>
      <c r="DQ1274" s="7"/>
      <c r="DR1274" s="7"/>
      <c r="DS1274" s="7"/>
      <c r="DT1274" s="7"/>
      <c r="DU1274" s="7"/>
      <c r="DV1274" s="7"/>
      <c r="DW1274" s="7"/>
      <c r="DX1274" s="7"/>
      <c r="DY1274" s="7"/>
      <c r="DZ1274" s="7"/>
      <c r="EA1274" s="7"/>
      <c r="EB1274" s="7"/>
      <c r="EC1274" s="7"/>
      <c r="ED1274" s="7"/>
      <c r="EE1274" s="7"/>
      <c r="EF1274" s="7"/>
      <c r="EG1274" s="7"/>
      <c r="EH1274" s="7"/>
      <c r="EI1274" s="7"/>
      <c r="EJ1274" s="7"/>
      <c r="EK1274" s="7"/>
      <c r="EL1274" s="7"/>
      <c r="EM1274" s="7"/>
      <c r="EN1274" s="7"/>
      <c r="EO1274" s="7"/>
      <c r="EP1274" s="7"/>
      <c r="EQ1274" s="7"/>
      <c r="ER1274" s="7"/>
      <c r="ES1274" s="7"/>
      <c r="ET1274" s="7"/>
      <c r="EU1274" s="7"/>
      <c r="EV1274" s="7"/>
      <c r="EW1274" s="7"/>
      <c r="EX1274" s="7"/>
      <c r="EY1274" s="7"/>
      <c r="EZ1274" s="7"/>
      <c r="FA1274" s="7"/>
      <c r="FB1274" s="7"/>
      <c r="FC1274" s="7"/>
      <c r="FD1274" s="7"/>
      <c r="FE1274" s="7"/>
      <c r="FF1274" s="7"/>
      <c r="FG1274" s="7"/>
      <c r="FH1274" s="7"/>
      <c r="FI1274" s="7"/>
      <c r="FJ1274" s="7"/>
      <c r="FK1274" s="7"/>
      <c r="FL1274" s="7"/>
      <c r="FM1274" s="7"/>
      <c r="FN1274" s="7"/>
      <c r="FO1274" s="7"/>
      <c r="FP1274" s="7"/>
      <c r="FQ1274" s="7"/>
      <c r="FR1274" s="7"/>
      <c r="FS1274" s="7"/>
      <c r="FT1274" s="7"/>
      <c r="FU1274" s="7"/>
      <c r="FV1274" s="7"/>
      <c r="FW1274" s="7"/>
      <c r="FX1274" s="7"/>
      <c r="FY1274" s="7"/>
      <c r="FZ1274" s="7"/>
      <c r="GA1274" s="7"/>
      <c r="GB1274" s="7"/>
      <c r="GC1274" s="7"/>
      <c r="GD1274" s="7"/>
      <c r="GE1274" s="7"/>
      <c r="GF1274" s="7"/>
      <c r="GG1274" s="7"/>
      <c r="GH1274" s="7"/>
      <c r="GI1274" s="7"/>
      <c r="GJ1274" s="7"/>
      <c r="GK1274" s="7"/>
      <c r="GL1274" s="7"/>
      <c r="GM1274" s="7"/>
      <c r="GN1274" s="7"/>
      <c r="GO1274" s="7"/>
      <c r="GP1274" s="7"/>
      <c r="GQ1274" s="7"/>
      <c r="GR1274" s="7"/>
      <c r="GS1274" s="7"/>
      <c r="GT1274" s="7"/>
      <c r="GU1274" s="7"/>
      <c r="GV1274" s="7"/>
      <c r="GW1274" s="7"/>
      <c r="GX1274" s="7"/>
      <c r="GY1274" s="7"/>
      <c r="GZ1274" s="7"/>
      <c r="HA1274" s="7"/>
      <c r="HB1274" s="7"/>
      <c r="HC1274" s="7"/>
      <c r="HD1274" s="7"/>
      <c r="HE1274" s="7"/>
      <c r="HF1274" s="7"/>
      <c r="HG1274" s="7"/>
      <c r="HH1274" s="7"/>
      <c r="HI1274" s="7"/>
      <c r="HJ1274" s="7"/>
      <c r="HK1274" s="7"/>
      <c r="HL1274" s="7"/>
      <c r="HM1274" s="7"/>
      <c r="HN1274" s="7"/>
      <c r="HO1274" s="7"/>
      <c r="HP1274" s="7"/>
      <c r="HQ1274" s="7"/>
      <c r="HR1274" s="7"/>
      <c r="HS1274" s="7"/>
      <c r="HT1274" s="7"/>
      <c r="HU1274" s="7"/>
      <c r="HV1274" s="7"/>
      <c r="HW1274" s="7"/>
      <c r="HX1274" s="7"/>
      <c r="HY1274" s="7"/>
      <c r="HZ1274" s="7"/>
      <c r="IA1274" s="7"/>
      <c r="IB1274" s="7"/>
      <c r="IC1274" s="7"/>
      <c r="ID1274" s="7"/>
      <c r="IE1274" s="7"/>
      <c r="IF1274" s="7"/>
      <c r="IG1274" s="7"/>
      <c r="IH1274" s="7"/>
      <c r="II1274" s="7"/>
      <c r="IJ1274" s="7"/>
      <c r="IK1274" s="7"/>
      <c r="IL1274" s="7"/>
      <c r="IM1274" s="7"/>
      <c r="IN1274" s="7"/>
      <c r="IO1274" s="7"/>
      <c r="IP1274" s="7"/>
      <c r="IQ1274" s="7"/>
      <c r="IR1274" s="7"/>
      <c r="IS1274" s="7"/>
      <c r="IT1274" s="7"/>
    </row>
    <row r="1275" spans="1:254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7"/>
      <c r="DD1275" s="7"/>
      <c r="DE1275" s="7"/>
      <c r="DF1275" s="7"/>
      <c r="DG1275" s="7"/>
      <c r="DH1275" s="7"/>
      <c r="DI1275" s="7"/>
      <c r="DJ1275" s="7"/>
      <c r="DK1275" s="7"/>
      <c r="DL1275" s="7"/>
      <c r="DM1275" s="7"/>
      <c r="DN1275" s="7"/>
      <c r="DO1275" s="7"/>
      <c r="DP1275" s="7"/>
      <c r="DQ1275" s="7"/>
      <c r="DR1275" s="7"/>
      <c r="DS1275" s="7"/>
      <c r="DT1275" s="7"/>
      <c r="DU1275" s="7"/>
      <c r="DV1275" s="7"/>
      <c r="DW1275" s="7"/>
      <c r="DX1275" s="7"/>
      <c r="DY1275" s="7"/>
      <c r="DZ1275" s="7"/>
      <c r="EA1275" s="7"/>
      <c r="EB1275" s="7"/>
      <c r="EC1275" s="7"/>
      <c r="ED1275" s="7"/>
      <c r="EE1275" s="7"/>
      <c r="EF1275" s="7"/>
      <c r="EG1275" s="7"/>
      <c r="EH1275" s="7"/>
      <c r="EI1275" s="7"/>
      <c r="EJ1275" s="7"/>
      <c r="EK1275" s="7"/>
      <c r="EL1275" s="7"/>
      <c r="EM1275" s="7"/>
      <c r="EN1275" s="7"/>
      <c r="EO1275" s="7"/>
      <c r="EP1275" s="7"/>
      <c r="EQ1275" s="7"/>
      <c r="ER1275" s="7"/>
      <c r="ES1275" s="7"/>
      <c r="ET1275" s="7"/>
      <c r="EU1275" s="7"/>
      <c r="EV1275" s="7"/>
      <c r="EW1275" s="7"/>
      <c r="EX1275" s="7"/>
      <c r="EY1275" s="7"/>
      <c r="EZ1275" s="7"/>
      <c r="FA1275" s="7"/>
      <c r="FB1275" s="7"/>
      <c r="FC1275" s="7"/>
      <c r="FD1275" s="7"/>
      <c r="FE1275" s="7"/>
      <c r="FF1275" s="7"/>
      <c r="FG1275" s="7"/>
      <c r="FH1275" s="7"/>
      <c r="FI1275" s="7"/>
      <c r="FJ1275" s="7"/>
      <c r="FK1275" s="7"/>
      <c r="FL1275" s="7"/>
      <c r="FM1275" s="7"/>
      <c r="FN1275" s="7"/>
      <c r="FO1275" s="7"/>
      <c r="FP1275" s="7"/>
      <c r="FQ1275" s="7"/>
      <c r="FR1275" s="7"/>
      <c r="FS1275" s="7"/>
      <c r="FT1275" s="7"/>
      <c r="FU1275" s="7"/>
      <c r="FV1275" s="7"/>
      <c r="FW1275" s="7"/>
      <c r="FX1275" s="7"/>
      <c r="FY1275" s="7"/>
      <c r="FZ1275" s="7"/>
      <c r="GA1275" s="7"/>
      <c r="GB1275" s="7"/>
      <c r="GC1275" s="7"/>
      <c r="GD1275" s="7"/>
      <c r="GE1275" s="7"/>
      <c r="GF1275" s="7"/>
      <c r="GG1275" s="7"/>
      <c r="GH1275" s="7"/>
      <c r="GI1275" s="7"/>
      <c r="GJ1275" s="7"/>
      <c r="GK1275" s="7"/>
      <c r="GL1275" s="7"/>
      <c r="GM1275" s="7"/>
      <c r="GN1275" s="7"/>
      <c r="GO1275" s="7"/>
      <c r="GP1275" s="7"/>
      <c r="GQ1275" s="7"/>
      <c r="GR1275" s="7"/>
      <c r="GS1275" s="7"/>
      <c r="GT1275" s="7"/>
      <c r="GU1275" s="7"/>
      <c r="GV1275" s="7"/>
      <c r="GW1275" s="7"/>
      <c r="GX1275" s="7"/>
      <c r="GY1275" s="7"/>
      <c r="GZ1275" s="7"/>
      <c r="HA1275" s="7"/>
      <c r="HB1275" s="7"/>
      <c r="HC1275" s="7"/>
      <c r="HD1275" s="7"/>
      <c r="HE1275" s="7"/>
      <c r="HF1275" s="7"/>
      <c r="HG1275" s="7"/>
      <c r="HH1275" s="7"/>
      <c r="HI1275" s="7"/>
      <c r="HJ1275" s="7"/>
      <c r="HK1275" s="7"/>
      <c r="HL1275" s="7"/>
      <c r="HM1275" s="7"/>
      <c r="HN1275" s="7"/>
      <c r="HO1275" s="7"/>
      <c r="HP1275" s="7"/>
      <c r="HQ1275" s="7"/>
      <c r="HR1275" s="7"/>
      <c r="HS1275" s="7"/>
      <c r="HT1275" s="7"/>
      <c r="HU1275" s="7"/>
      <c r="HV1275" s="7"/>
      <c r="HW1275" s="7"/>
      <c r="HX1275" s="7"/>
      <c r="HY1275" s="7"/>
      <c r="HZ1275" s="7"/>
      <c r="IA1275" s="7"/>
      <c r="IB1275" s="7"/>
      <c r="IC1275" s="7"/>
      <c r="ID1275" s="7"/>
      <c r="IE1275" s="7"/>
      <c r="IF1275" s="7"/>
      <c r="IG1275" s="7"/>
      <c r="IH1275" s="7"/>
      <c r="II1275" s="7"/>
      <c r="IJ1275" s="7"/>
      <c r="IK1275" s="7"/>
      <c r="IL1275" s="7"/>
      <c r="IM1275" s="7"/>
      <c r="IN1275" s="7"/>
      <c r="IO1275" s="7"/>
      <c r="IP1275" s="7"/>
      <c r="IQ1275" s="7"/>
      <c r="IR1275" s="7"/>
      <c r="IS1275" s="7"/>
      <c r="IT1275" s="7"/>
    </row>
    <row r="1276" spans="1:254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7"/>
      <c r="DD1276" s="7"/>
      <c r="DE1276" s="7"/>
      <c r="DF1276" s="7"/>
      <c r="DG1276" s="7"/>
      <c r="DH1276" s="7"/>
      <c r="DI1276" s="7"/>
      <c r="DJ1276" s="7"/>
      <c r="DK1276" s="7"/>
      <c r="DL1276" s="7"/>
      <c r="DM1276" s="7"/>
      <c r="DN1276" s="7"/>
      <c r="DO1276" s="7"/>
      <c r="DP1276" s="7"/>
      <c r="DQ1276" s="7"/>
      <c r="DR1276" s="7"/>
      <c r="DS1276" s="7"/>
      <c r="DT1276" s="7"/>
      <c r="DU1276" s="7"/>
      <c r="DV1276" s="7"/>
      <c r="DW1276" s="7"/>
      <c r="DX1276" s="7"/>
      <c r="DY1276" s="7"/>
      <c r="DZ1276" s="7"/>
      <c r="EA1276" s="7"/>
      <c r="EB1276" s="7"/>
      <c r="EC1276" s="7"/>
      <c r="ED1276" s="7"/>
      <c r="EE1276" s="7"/>
      <c r="EF1276" s="7"/>
      <c r="EG1276" s="7"/>
      <c r="EH1276" s="7"/>
      <c r="EI1276" s="7"/>
      <c r="EJ1276" s="7"/>
      <c r="EK1276" s="7"/>
      <c r="EL1276" s="7"/>
      <c r="EM1276" s="7"/>
      <c r="EN1276" s="7"/>
      <c r="EO1276" s="7"/>
      <c r="EP1276" s="7"/>
      <c r="EQ1276" s="7"/>
      <c r="ER1276" s="7"/>
      <c r="ES1276" s="7"/>
      <c r="ET1276" s="7"/>
      <c r="EU1276" s="7"/>
      <c r="EV1276" s="7"/>
      <c r="EW1276" s="7"/>
      <c r="EX1276" s="7"/>
      <c r="EY1276" s="7"/>
      <c r="EZ1276" s="7"/>
      <c r="FA1276" s="7"/>
      <c r="FB1276" s="7"/>
      <c r="FC1276" s="7"/>
      <c r="FD1276" s="7"/>
      <c r="FE1276" s="7"/>
      <c r="FF1276" s="7"/>
      <c r="FG1276" s="7"/>
      <c r="FH1276" s="7"/>
      <c r="FI1276" s="7"/>
      <c r="FJ1276" s="7"/>
      <c r="FK1276" s="7"/>
      <c r="FL1276" s="7"/>
      <c r="FM1276" s="7"/>
      <c r="FN1276" s="7"/>
      <c r="FO1276" s="7"/>
      <c r="FP1276" s="7"/>
      <c r="FQ1276" s="7"/>
      <c r="FR1276" s="7"/>
      <c r="FS1276" s="7"/>
      <c r="FT1276" s="7"/>
      <c r="FU1276" s="7"/>
      <c r="FV1276" s="7"/>
      <c r="FW1276" s="7"/>
      <c r="FX1276" s="7"/>
      <c r="FY1276" s="7"/>
      <c r="FZ1276" s="7"/>
      <c r="GA1276" s="7"/>
      <c r="GB1276" s="7"/>
      <c r="GC1276" s="7"/>
      <c r="GD1276" s="7"/>
      <c r="GE1276" s="7"/>
      <c r="GF1276" s="7"/>
      <c r="GG1276" s="7"/>
      <c r="GH1276" s="7"/>
      <c r="GI1276" s="7"/>
      <c r="GJ1276" s="7"/>
      <c r="GK1276" s="7"/>
      <c r="GL1276" s="7"/>
      <c r="GM1276" s="7"/>
      <c r="GN1276" s="7"/>
      <c r="GO1276" s="7"/>
      <c r="GP1276" s="7"/>
      <c r="GQ1276" s="7"/>
      <c r="GR1276" s="7"/>
      <c r="GS1276" s="7"/>
      <c r="GT1276" s="7"/>
      <c r="GU1276" s="7"/>
      <c r="GV1276" s="7"/>
      <c r="GW1276" s="7"/>
      <c r="GX1276" s="7"/>
      <c r="GY1276" s="7"/>
      <c r="GZ1276" s="7"/>
      <c r="HA1276" s="7"/>
      <c r="HB1276" s="7"/>
      <c r="HC1276" s="7"/>
      <c r="HD1276" s="7"/>
      <c r="HE1276" s="7"/>
      <c r="HF1276" s="7"/>
      <c r="HG1276" s="7"/>
      <c r="HH1276" s="7"/>
      <c r="HI1276" s="7"/>
      <c r="HJ1276" s="7"/>
      <c r="HK1276" s="7"/>
      <c r="HL1276" s="7"/>
      <c r="HM1276" s="7"/>
      <c r="HN1276" s="7"/>
      <c r="HO1276" s="7"/>
      <c r="HP1276" s="7"/>
      <c r="HQ1276" s="7"/>
      <c r="HR1276" s="7"/>
      <c r="HS1276" s="7"/>
      <c r="HT1276" s="7"/>
      <c r="HU1276" s="7"/>
      <c r="HV1276" s="7"/>
      <c r="HW1276" s="7"/>
      <c r="HX1276" s="7"/>
      <c r="HY1276" s="7"/>
      <c r="HZ1276" s="7"/>
      <c r="IA1276" s="7"/>
      <c r="IB1276" s="7"/>
      <c r="IC1276" s="7"/>
      <c r="ID1276" s="7"/>
      <c r="IE1276" s="7"/>
      <c r="IF1276" s="7"/>
      <c r="IG1276" s="7"/>
      <c r="IH1276" s="7"/>
      <c r="II1276" s="7"/>
      <c r="IJ1276" s="7"/>
      <c r="IK1276" s="7"/>
      <c r="IL1276" s="7"/>
      <c r="IM1276" s="7"/>
      <c r="IN1276" s="7"/>
      <c r="IO1276" s="7"/>
      <c r="IP1276" s="7"/>
      <c r="IQ1276" s="7"/>
      <c r="IR1276" s="7"/>
      <c r="IS1276" s="7"/>
      <c r="IT1276" s="7"/>
    </row>
    <row r="1277" spans="1:254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7"/>
      <c r="DD1277" s="7"/>
      <c r="DE1277" s="7"/>
      <c r="DF1277" s="7"/>
      <c r="DG1277" s="7"/>
      <c r="DH1277" s="7"/>
      <c r="DI1277" s="7"/>
      <c r="DJ1277" s="7"/>
      <c r="DK1277" s="7"/>
      <c r="DL1277" s="7"/>
      <c r="DM1277" s="7"/>
      <c r="DN1277" s="7"/>
      <c r="DO1277" s="7"/>
      <c r="DP1277" s="7"/>
      <c r="DQ1277" s="7"/>
      <c r="DR1277" s="7"/>
      <c r="DS1277" s="7"/>
      <c r="DT1277" s="7"/>
      <c r="DU1277" s="7"/>
      <c r="DV1277" s="7"/>
      <c r="DW1277" s="7"/>
      <c r="DX1277" s="7"/>
      <c r="DY1277" s="7"/>
      <c r="DZ1277" s="7"/>
      <c r="EA1277" s="7"/>
      <c r="EB1277" s="7"/>
      <c r="EC1277" s="7"/>
      <c r="ED1277" s="7"/>
      <c r="EE1277" s="7"/>
      <c r="EF1277" s="7"/>
      <c r="EG1277" s="7"/>
      <c r="EH1277" s="7"/>
      <c r="EI1277" s="7"/>
      <c r="EJ1277" s="7"/>
      <c r="EK1277" s="7"/>
      <c r="EL1277" s="7"/>
      <c r="EM1277" s="7"/>
      <c r="EN1277" s="7"/>
      <c r="EO1277" s="7"/>
      <c r="EP1277" s="7"/>
      <c r="EQ1277" s="7"/>
      <c r="ER1277" s="7"/>
      <c r="ES1277" s="7"/>
      <c r="ET1277" s="7"/>
      <c r="EU1277" s="7"/>
      <c r="EV1277" s="7"/>
      <c r="EW1277" s="7"/>
      <c r="EX1277" s="7"/>
      <c r="EY1277" s="7"/>
      <c r="EZ1277" s="7"/>
      <c r="FA1277" s="7"/>
      <c r="FB1277" s="7"/>
      <c r="FC1277" s="7"/>
      <c r="FD1277" s="7"/>
      <c r="FE1277" s="7"/>
      <c r="FF1277" s="7"/>
      <c r="FG1277" s="7"/>
      <c r="FH1277" s="7"/>
      <c r="FI1277" s="7"/>
      <c r="FJ1277" s="7"/>
      <c r="FK1277" s="7"/>
      <c r="FL1277" s="7"/>
      <c r="FM1277" s="7"/>
      <c r="FN1277" s="7"/>
      <c r="FO1277" s="7"/>
      <c r="FP1277" s="7"/>
      <c r="FQ1277" s="7"/>
      <c r="FR1277" s="7"/>
      <c r="FS1277" s="7"/>
      <c r="FT1277" s="7"/>
      <c r="FU1277" s="7"/>
      <c r="FV1277" s="7"/>
      <c r="FW1277" s="7"/>
      <c r="FX1277" s="7"/>
      <c r="FY1277" s="7"/>
      <c r="FZ1277" s="7"/>
      <c r="GA1277" s="7"/>
      <c r="GB1277" s="7"/>
      <c r="GC1277" s="7"/>
      <c r="GD1277" s="7"/>
      <c r="GE1277" s="7"/>
      <c r="GF1277" s="7"/>
      <c r="GG1277" s="7"/>
      <c r="GH1277" s="7"/>
      <c r="GI1277" s="7"/>
      <c r="GJ1277" s="7"/>
      <c r="GK1277" s="7"/>
      <c r="GL1277" s="7"/>
      <c r="GM1277" s="7"/>
      <c r="GN1277" s="7"/>
      <c r="GO1277" s="7"/>
      <c r="GP1277" s="7"/>
      <c r="GQ1277" s="7"/>
      <c r="GR1277" s="7"/>
      <c r="GS1277" s="7"/>
      <c r="GT1277" s="7"/>
      <c r="GU1277" s="7"/>
      <c r="GV1277" s="7"/>
      <c r="GW1277" s="7"/>
      <c r="GX1277" s="7"/>
      <c r="GY1277" s="7"/>
      <c r="GZ1277" s="7"/>
      <c r="HA1277" s="7"/>
      <c r="HB1277" s="7"/>
      <c r="HC1277" s="7"/>
      <c r="HD1277" s="7"/>
      <c r="HE1277" s="7"/>
      <c r="HF1277" s="7"/>
      <c r="HG1277" s="7"/>
      <c r="HH1277" s="7"/>
      <c r="HI1277" s="7"/>
      <c r="HJ1277" s="7"/>
      <c r="HK1277" s="7"/>
      <c r="HL1277" s="7"/>
      <c r="HM1277" s="7"/>
      <c r="HN1277" s="7"/>
      <c r="HO1277" s="7"/>
      <c r="HP1277" s="7"/>
      <c r="HQ1277" s="7"/>
      <c r="HR1277" s="7"/>
      <c r="HS1277" s="7"/>
      <c r="HT1277" s="7"/>
      <c r="HU1277" s="7"/>
      <c r="HV1277" s="7"/>
      <c r="HW1277" s="7"/>
      <c r="HX1277" s="7"/>
      <c r="HY1277" s="7"/>
      <c r="HZ1277" s="7"/>
      <c r="IA1277" s="7"/>
      <c r="IB1277" s="7"/>
      <c r="IC1277" s="7"/>
      <c r="ID1277" s="7"/>
      <c r="IE1277" s="7"/>
      <c r="IF1277" s="7"/>
      <c r="IG1277" s="7"/>
      <c r="IH1277" s="7"/>
      <c r="II1277" s="7"/>
      <c r="IJ1277" s="7"/>
      <c r="IK1277" s="7"/>
      <c r="IL1277" s="7"/>
      <c r="IM1277" s="7"/>
      <c r="IN1277" s="7"/>
      <c r="IO1277" s="7"/>
      <c r="IP1277" s="7"/>
      <c r="IQ1277" s="7"/>
      <c r="IR1277" s="7"/>
      <c r="IS1277" s="7"/>
      <c r="IT1277" s="7"/>
    </row>
    <row r="1278" spans="1:254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7"/>
      <c r="DD1278" s="7"/>
      <c r="DE1278" s="7"/>
      <c r="DF1278" s="7"/>
      <c r="DG1278" s="7"/>
      <c r="DH1278" s="7"/>
      <c r="DI1278" s="7"/>
      <c r="DJ1278" s="7"/>
      <c r="DK1278" s="7"/>
      <c r="DL1278" s="7"/>
      <c r="DM1278" s="7"/>
      <c r="DN1278" s="7"/>
      <c r="DO1278" s="7"/>
      <c r="DP1278" s="7"/>
      <c r="DQ1278" s="7"/>
      <c r="DR1278" s="7"/>
      <c r="DS1278" s="7"/>
      <c r="DT1278" s="7"/>
      <c r="DU1278" s="7"/>
      <c r="DV1278" s="7"/>
      <c r="DW1278" s="7"/>
      <c r="DX1278" s="7"/>
      <c r="DY1278" s="7"/>
      <c r="DZ1278" s="7"/>
      <c r="EA1278" s="7"/>
      <c r="EB1278" s="7"/>
      <c r="EC1278" s="7"/>
      <c r="ED1278" s="7"/>
      <c r="EE1278" s="7"/>
      <c r="EF1278" s="7"/>
      <c r="EG1278" s="7"/>
      <c r="EH1278" s="7"/>
      <c r="EI1278" s="7"/>
      <c r="EJ1278" s="7"/>
      <c r="EK1278" s="7"/>
      <c r="EL1278" s="7"/>
      <c r="EM1278" s="7"/>
      <c r="EN1278" s="7"/>
      <c r="EO1278" s="7"/>
      <c r="EP1278" s="7"/>
      <c r="EQ1278" s="7"/>
      <c r="ER1278" s="7"/>
      <c r="ES1278" s="7"/>
      <c r="ET1278" s="7"/>
      <c r="EU1278" s="7"/>
      <c r="EV1278" s="7"/>
      <c r="EW1278" s="7"/>
      <c r="EX1278" s="7"/>
      <c r="EY1278" s="7"/>
      <c r="EZ1278" s="7"/>
      <c r="FA1278" s="7"/>
      <c r="FB1278" s="7"/>
      <c r="FC1278" s="7"/>
      <c r="FD1278" s="7"/>
      <c r="FE1278" s="7"/>
      <c r="FF1278" s="7"/>
      <c r="FG1278" s="7"/>
      <c r="FH1278" s="7"/>
      <c r="FI1278" s="7"/>
      <c r="FJ1278" s="7"/>
      <c r="FK1278" s="7"/>
      <c r="FL1278" s="7"/>
      <c r="FM1278" s="7"/>
      <c r="FN1278" s="7"/>
      <c r="FO1278" s="7"/>
      <c r="FP1278" s="7"/>
      <c r="FQ1278" s="7"/>
      <c r="FR1278" s="7"/>
      <c r="FS1278" s="7"/>
      <c r="FT1278" s="7"/>
      <c r="FU1278" s="7"/>
      <c r="FV1278" s="7"/>
      <c r="FW1278" s="7"/>
      <c r="FX1278" s="7"/>
      <c r="FY1278" s="7"/>
      <c r="FZ1278" s="7"/>
      <c r="GA1278" s="7"/>
      <c r="GB1278" s="7"/>
      <c r="GC1278" s="7"/>
      <c r="GD1278" s="7"/>
      <c r="GE1278" s="7"/>
      <c r="GF1278" s="7"/>
      <c r="GG1278" s="7"/>
      <c r="GH1278" s="7"/>
      <c r="GI1278" s="7"/>
      <c r="GJ1278" s="7"/>
      <c r="GK1278" s="7"/>
      <c r="GL1278" s="7"/>
      <c r="GM1278" s="7"/>
      <c r="GN1278" s="7"/>
      <c r="GO1278" s="7"/>
      <c r="GP1278" s="7"/>
      <c r="GQ1278" s="7"/>
      <c r="GR1278" s="7"/>
      <c r="GS1278" s="7"/>
      <c r="GT1278" s="7"/>
      <c r="GU1278" s="7"/>
      <c r="GV1278" s="7"/>
      <c r="GW1278" s="7"/>
      <c r="GX1278" s="7"/>
      <c r="GY1278" s="7"/>
      <c r="GZ1278" s="7"/>
      <c r="HA1278" s="7"/>
      <c r="HB1278" s="7"/>
      <c r="HC1278" s="7"/>
      <c r="HD1278" s="7"/>
      <c r="HE1278" s="7"/>
      <c r="HF1278" s="7"/>
      <c r="HG1278" s="7"/>
      <c r="HH1278" s="7"/>
      <c r="HI1278" s="7"/>
      <c r="HJ1278" s="7"/>
      <c r="HK1278" s="7"/>
      <c r="HL1278" s="7"/>
      <c r="HM1278" s="7"/>
      <c r="HN1278" s="7"/>
      <c r="HO1278" s="7"/>
      <c r="HP1278" s="7"/>
      <c r="HQ1278" s="7"/>
      <c r="HR1278" s="7"/>
      <c r="HS1278" s="7"/>
      <c r="HT1278" s="7"/>
      <c r="HU1278" s="7"/>
      <c r="HV1278" s="7"/>
      <c r="HW1278" s="7"/>
      <c r="HX1278" s="7"/>
      <c r="HY1278" s="7"/>
      <c r="HZ1278" s="7"/>
      <c r="IA1278" s="7"/>
      <c r="IB1278" s="7"/>
      <c r="IC1278" s="7"/>
      <c r="ID1278" s="7"/>
      <c r="IE1278" s="7"/>
      <c r="IF1278" s="7"/>
      <c r="IG1278" s="7"/>
      <c r="IH1278" s="7"/>
      <c r="II1278" s="7"/>
      <c r="IJ1278" s="7"/>
      <c r="IK1278" s="7"/>
      <c r="IL1278" s="7"/>
      <c r="IM1278" s="7"/>
      <c r="IN1278" s="7"/>
      <c r="IO1278" s="7"/>
      <c r="IP1278" s="7"/>
      <c r="IQ1278" s="7"/>
      <c r="IR1278" s="7"/>
      <c r="IS1278" s="7"/>
      <c r="IT1278" s="7"/>
    </row>
    <row r="1279" spans="1:254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7"/>
      <c r="DD1279" s="7"/>
      <c r="DE1279" s="7"/>
      <c r="DF1279" s="7"/>
      <c r="DG1279" s="7"/>
      <c r="DH1279" s="7"/>
      <c r="DI1279" s="7"/>
      <c r="DJ1279" s="7"/>
      <c r="DK1279" s="7"/>
      <c r="DL1279" s="7"/>
      <c r="DM1279" s="7"/>
      <c r="DN1279" s="7"/>
      <c r="DO1279" s="7"/>
      <c r="DP1279" s="7"/>
      <c r="DQ1279" s="7"/>
      <c r="DR1279" s="7"/>
      <c r="DS1279" s="7"/>
      <c r="DT1279" s="7"/>
      <c r="DU1279" s="7"/>
      <c r="DV1279" s="7"/>
      <c r="DW1279" s="7"/>
      <c r="DX1279" s="7"/>
      <c r="DY1279" s="7"/>
      <c r="DZ1279" s="7"/>
      <c r="EA1279" s="7"/>
      <c r="EB1279" s="7"/>
      <c r="EC1279" s="7"/>
      <c r="ED1279" s="7"/>
      <c r="EE1279" s="7"/>
      <c r="EF1279" s="7"/>
      <c r="EG1279" s="7"/>
      <c r="EH1279" s="7"/>
      <c r="EI1279" s="7"/>
      <c r="EJ1279" s="7"/>
      <c r="EK1279" s="7"/>
      <c r="EL1279" s="7"/>
      <c r="EM1279" s="7"/>
      <c r="EN1279" s="7"/>
      <c r="EO1279" s="7"/>
      <c r="EP1279" s="7"/>
      <c r="EQ1279" s="7"/>
      <c r="ER1279" s="7"/>
      <c r="ES1279" s="7"/>
      <c r="ET1279" s="7"/>
      <c r="EU1279" s="7"/>
      <c r="EV1279" s="7"/>
      <c r="EW1279" s="7"/>
      <c r="EX1279" s="7"/>
      <c r="EY1279" s="7"/>
      <c r="EZ1279" s="7"/>
      <c r="FA1279" s="7"/>
      <c r="FB1279" s="7"/>
      <c r="FC1279" s="7"/>
      <c r="FD1279" s="7"/>
      <c r="FE1279" s="7"/>
      <c r="FF1279" s="7"/>
      <c r="FG1279" s="7"/>
      <c r="FH1279" s="7"/>
      <c r="FI1279" s="7"/>
      <c r="FJ1279" s="7"/>
      <c r="FK1279" s="7"/>
      <c r="FL1279" s="7"/>
      <c r="FM1279" s="7"/>
      <c r="FN1279" s="7"/>
      <c r="FO1279" s="7"/>
      <c r="FP1279" s="7"/>
      <c r="FQ1279" s="7"/>
      <c r="FR1279" s="7"/>
      <c r="FS1279" s="7"/>
      <c r="FT1279" s="7"/>
      <c r="FU1279" s="7"/>
      <c r="FV1279" s="7"/>
      <c r="FW1279" s="7"/>
      <c r="FX1279" s="7"/>
      <c r="FY1279" s="7"/>
      <c r="FZ1279" s="7"/>
      <c r="GA1279" s="7"/>
      <c r="GB1279" s="7"/>
      <c r="GC1279" s="7"/>
      <c r="GD1279" s="7"/>
      <c r="GE1279" s="7"/>
      <c r="GF1279" s="7"/>
      <c r="GG1279" s="7"/>
      <c r="GH1279" s="7"/>
      <c r="GI1279" s="7"/>
      <c r="GJ1279" s="7"/>
      <c r="GK1279" s="7"/>
      <c r="GL1279" s="7"/>
      <c r="GM1279" s="7"/>
      <c r="GN1279" s="7"/>
      <c r="GO1279" s="7"/>
      <c r="GP1279" s="7"/>
      <c r="GQ1279" s="7"/>
      <c r="GR1279" s="7"/>
      <c r="GS1279" s="7"/>
      <c r="GT1279" s="7"/>
      <c r="GU1279" s="7"/>
      <c r="GV1279" s="7"/>
      <c r="GW1279" s="7"/>
      <c r="GX1279" s="7"/>
      <c r="GY1279" s="7"/>
      <c r="GZ1279" s="7"/>
      <c r="HA1279" s="7"/>
      <c r="HB1279" s="7"/>
      <c r="HC1279" s="7"/>
      <c r="HD1279" s="7"/>
      <c r="HE1279" s="7"/>
      <c r="HF1279" s="7"/>
      <c r="HG1279" s="7"/>
      <c r="HH1279" s="7"/>
      <c r="HI1279" s="7"/>
      <c r="HJ1279" s="7"/>
      <c r="HK1279" s="7"/>
      <c r="HL1279" s="7"/>
      <c r="HM1279" s="7"/>
      <c r="HN1279" s="7"/>
      <c r="HO1279" s="7"/>
      <c r="HP1279" s="7"/>
      <c r="HQ1279" s="7"/>
      <c r="HR1279" s="7"/>
      <c r="HS1279" s="7"/>
      <c r="HT1279" s="7"/>
      <c r="HU1279" s="7"/>
      <c r="HV1279" s="7"/>
      <c r="HW1279" s="7"/>
      <c r="HX1279" s="7"/>
      <c r="HY1279" s="7"/>
      <c r="HZ1279" s="7"/>
      <c r="IA1279" s="7"/>
      <c r="IB1279" s="7"/>
      <c r="IC1279" s="7"/>
      <c r="ID1279" s="7"/>
      <c r="IE1279" s="7"/>
      <c r="IF1279" s="7"/>
      <c r="IG1279" s="7"/>
      <c r="IH1279" s="7"/>
      <c r="II1279" s="7"/>
      <c r="IJ1279" s="7"/>
      <c r="IK1279" s="7"/>
      <c r="IL1279" s="7"/>
      <c r="IM1279" s="7"/>
      <c r="IN1279" s="7"/>
      <c r="IO1279" s="7"/>
      <c r="IP1279" s="7"/>
      <c r="IQ1279" s="7"/>
      <c r="IR1279" s="7"/>
      <c r="IS1279" s="7"/>
      <c r="IT1279" s="7"/>
    </row>
    <row r="1280" spans="1:254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7"/>
      <c r="DD1280" s="7"/>
      <c r="DE1280" s="7"/>
      <c r="DF1280" s="7"/>
      <c r="DG1280" s="7"/>
      <c r="DH1280" s="7"/>
      <c r="DI1280" s="7"/>
      <c r="DJ1280" s="7"/>
      <c r="DK1280" s="7"/>
      <c r="DL1280" s="7"/>
      <c r="DM1280" s="7"/>
      <c r="DN1280" s="7"/>
      <c r="DO1280" s="7"/>
      <c r="DP1280" s="7"/>
      <c r="DQ1280" s="7"/>
      <c r="DR1280" s="7"/>
      <c r="DS1280" s="7"/>
      <c r="DT1280" s="7"/>
      <c r="DU1280" s="7"/>
      <c r="DV1280" s="7"/>
      <c r="DW1280" s="7"/>
      <c r="DX1280" s="7"/>
      <c r="DY1280" s="7"/>
      <c r="DZ1280" s="7"/>
      <c r="EA1280" s="7"/>
      <c r="EB1280" s="7"/>
      <c r="EC1280" s="7"/>
      <c r="ED1280" s="7"/>
      <c r="EE1280" s="7"/>
      <c r="EF1280" s="7"/>
      <c r="EG1280" s="7"/>
      <c r="EH1280" s="7"/>
      <c r="EI1280" s="7"/>
      <c r="EJ1280" s="7"/>
      <c r="EK1280" s="7"/>
      <c r="EL1280" s="7"/>
      <c r="EM1280" s="7"/>
      <c r="EN1280" s="7"/>
      <c r="EO1280" s="7"/>
      <c r="EP1280" s="7"/>
      <c r="EQ1280" s="7"/>
      <c r="ER1280" s="7"/>
      <c r="ES1280" s="7"/>
      <c r="ET1280" s="7"/>
      <c r="EU1280" s="7"/>
      <c r="EV1280" s="7"/>
      <c r="EW1280" s="7"/>
      <c r="EX1280" s="7"/>
      <c r="EY1280" s="7"/>
      <c r="EZ1280" s="7"/>
      <c r="FA1280" s="7"/>
      <c r="FB1280" s="7"/>
      <c r="FC1280" s="7"/>
      <c r="FD1280" s="7"/>
      <c r="FE1280" s="7"/>
      <c r="FF1280" s="7"/>
      <c r="FG1280" s="7"/>
      <c r="FH1280" s="7"/>
      <c r="FI1280" s="7"/>
      <c r="FJ1280" s="7"/>
      <c r="FK1280" s="7"/>
      <c r="FL1280" s="7"/>
      <c r="FM1280" s="7"/>
      <c r="FN1280" s="7"/>
      <c r="FO1280" s="7"/>
      <c r="FP1280" s="7"/>
      <c r="FQ1280" s="7"/>
      <c r="FR1280" s="7"/>
      <c r="FS1280" s="7"/>
      <c r="FT1280" s="7"/>
      <c r="FU1280" s="7"/>
      <c r="FV1280" s="7"/>
      <c r="FW1280" s="7"/>
      <c r="FX1280" s="7"/>
      <c r="FY1280" s="7"/>
      <c r="FZ1280" s="7"/>
      <c r="GA1280" s="7"/>
      <c r="GB1280" s="7"/>
      <c r="GC1280" s="7"/>
      <c r="GD1280" s="7"/>
      <c r="GE1280" s="7"/>
      <c r="GF1280" s="7"/>
      <c r="GG1280" s="7"/>
      <c r="GH1280" s="7"/>
      <c r="GI1280" s="7"/>
      <c r="GJ1280" s="7"/>
      <c r="GK1280" s="7"/>
      <c r="GL1280" s="7"/>
      <c r="GM1280" s="7"/>
      <c r="GN1280" s="7"/>
      <c r="GO1280" s="7"/>
      <c r="GP1280" s="7"/>
      <c r="GQ1280" s="7"/>
      <c r="GR1280" s="7"/>
      <c r="GS1280" s="7"/>
      <c r="GT1280" s="7"/>
      <c r="GU1280" s="7"/>
      <c r="GV1280" s="7"/>
      <c r="GW1280" s="7"/>
      <c r="GX1280" s="7"/>
      <c r="GY1280" s="7"/>
      <c r="GZ1280" s="7"/>
      <c r="HA1280" s="7"/>
      <c r="HB1280" s="7"/>
      <c r="HC1280" s="7"/>
      <c r="HD1280" s="7"/>
      <c r="HE1280" s="7"/>
      <c r="HF1280" s="7"/>
      <c r="HG1280" s="7"/>
      <c r="HH1280" s="7"/>
      <c r="HI1280" s="7"/>
      <c r="HJ1280" s="7"/>
      <c r="HK1280" s="7"/>
      <c r="HL1280" s="7"/>
      <c r="HM1280" s="7"/>
      <c r="HN1280" s="7"/>
      <c r="HO1280" s="7"/>
      <c r="HP1280" s="7"/>
      <c r="HQ1280" s="7"/>
      <c r="HR1280" s="7"/>
      <c r="HS1280" s="7"/>
      <c r="HT1280" s="7"/>
      <c r="HU1280" s="7"/>
      <c r="HV1280" s="7"/>
      <c r="HW1280" s="7"/>
      <c r="HX1280" s="7"/>
      <c r="HY1280" s="7"/>
      <c r="HZ1280" s="7"/>
      <c r="IA1280" s="7"/>
      <c r="IB1280" s="7"/>
      <c r="IC1280" s="7"/>
      <c r="ID1280" s="7"/>
      <c r="IE1280" s="7"/>
      <c r="IF1280" s="7"/>
      <c r="IG1280" s="7"/>
      <c r="IH1280" s="7"/>
      <c r="II1280" s="7"/>
      <c r="IJ1280" s="7"/>
      <c r="IK1280" s="7"/>
      <c r="IL1280" s="7"/>
      <c r="IM1280" s="7"/>
      <c r="IN1280" s="7"/>
      <c r="IO1280" s="7"/>
      <c r="IP1280" s="7"/>
      <c r="IQ1280" s="7"/>
      <c r="IR1280" s="7"/>
      <c r="IS1280" s="7"/>
      <c r="IT1280" s="7"/>
    </row>
    <row r="1281" spans="1:254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7"/>
      <c r="DD1281" s="7"/>
      <c r="DE1281" s="7"/>
      <c r="DF1281" s="7"/>
      <c r="DG1281" s="7"/>
      <c r="DH1281" s="7"/>
      <c r="DI1281" s="7"/>
      <c r="DJ1281" s="7"/>
      <c r="DK1281" s="7"/>
      <c r="DL1281" s="7"/>
      <c r="DM1281" s="7"/>
      <c r="DN1281" s="7"/>
      <c r="DO1281" s="7"/>
      <c r="DP1281" s="7"/>
      <c r="DQ1281" s="7"/>
      <c r="DR1281" s="7"/>
      <c r="DS1281" s="7"/>
      <c r="DT1281" s="7"/>
      <c r="DU1281" s="7"/>
      <c r="DV1281" s="7"/>
      <c r="DW1281" s="7"/>
      <c r="DX1281" s="7"/>
      <c r="DY1281" s="7"/>
      <c r="DZ1281" s="7"/>
      <c r="EA1281" s="7"/>
      <c r="EB1281" s="7"/>
      <c r="EC1281" s="7"/>
      <c r="ED1281" s="7"/>
      <c r="EE1281" s="7"/>
      <c r="EF1281" s="7"/>
      <c r="EG1281" s="7"/>
      <c r="EH1281" s="7"/>
      <c r="EI1281" s="7"/>
      <c r="EJ1281" s="7"/>
      <c r="EK1281" s="7"/>
      <c r="EL1281" s="7"/>
      <c r="EM1281" s="7"/>
      <c r="EN1281" s="7"/>
      <c r="EO1281" s="7"/>
      <c r="EP1281" s="7"/>
      <c r="EQ1281" s="7"/>
      <c r="ER1281" s="7"/>
      <c r="ES1281" s="7"/>
      <c r="ET1281" s="7"/>
      <c r="EU1281" s="7"/>
      <c r="EV1281" s="7"/>
      <c r="EW1281" s="7"/>
      <c r="EX1281" s="7"/>
      <c r="EY1281" s="7"/>
      <c r="EZ1281" s="7"/>
      <c r="FA1281" s="7"/>
      <c r="FB1281" s="7"/>
      <c r="FC1281" s="7"/>
      <c r="FD1281" s="7"/>
      <c r="FE1281" s="7"/>
      <c r="FF1281" s="7"/>
      <c r="FG1281" s="7"/>
      <c r="FH1281" s="7"/>
      <c r="FI1281" s="7"/>
      <c r="FJ1281" s="7"/>
      <c r="FK1281" s="7"/>
      <c r="FL1281" s="7"/>
      <c r="FM1281" s="7"/>
      <c r="FN1281" s="7"/>
      <c r="FO1281" s="7"/>
      <c r="FP1281" s="7"/>
      <c r="FQ1281" s="7"/>
      <c r="FR1281" s="7"/>
      <c r="FS1281" s="7"/>
      <c r="FT1281" s="7"/>
      <c r="FU1281" s="7"/>
      <c r="FV1281" s="7"/>
      <c r="FW1281" s="7"/>
      <c r="FX1281" s="7"/>
      <c r="FY1281" s="7"/>
      <c r="FZ1281" s="7"/>
      <c r="GA1281" s="7"/>
      <c r="GB1281" s="7"/>
      <c r="GC1281" s="7"/>
      <c r="GD1281" s="7"/>
      <c r="GE1281" s="7"/>
      <c r="GF1281" s="7"/>
      <c r="GG1281" s="7"/>
      <c r="GH1281" s="7"/>
      <c r="GI1281" s="7"/>
      <c r="GJ1281" s="7"/>
      <c r="GK1281" s="7"/>
      <c r="GL1281" s="7"/>
      <c r="GM1281" s="7"/>
      <c r="GN1281" s="7"/>
      <c r="GO1281" s="7"/>
      <c r="GP1281" s="7"/>
      <c r="GQ1281" s="7"/>
      <c r="GR1281" s="7"/>
      <c r="GS1281" s="7"/>
      <c r="GT1281" s="7"/>
      <c r="GU1281" s="7"/>
      <c r="GV1281" s="7"/>
      <c r="GW1281" s="7"/>
      <c r="GX1281" s="7"/>
      <c r="GY1281" s="7"/>
      <c r="GZ1281" s="7"/>
      <c r="HA1281" s="7"/>
      <c r="HB1281" s="7"/>
      <c r="HC1281" s="7"/>
      <c r="HD1281" s="7"/>
      <c r="HE1281" s="7"/>
      <c r="HF1281" s="7"/>
      <c r="HG1281" s="7"/>
      <c r="HH1281" s="7"/>
      <c r="HI1281" s="7"/>
      <c r="HJ1281" s="7"/>
      <c r="HK1281" s="7"/>
      <c r="HL1281" s="7"/>
      <c r="HM1281" s="7"/>
      <c r="HN1281" s="7"/>
      <c r="HO1281" s="7"/>
      <c r="HP1281" s="7"/>
      <c r="HQ1281" s="7"/>
      <c r="HR1281" s="7"/>
      <c r="HS1281" s="7"/>
      <c r="HT1281" s="7"/>
      <c r="HU1281" s="7"/>
      <c r="HV1281" s="7"/>
      <c r="HW1281" s="7"/>
      <c r="HX1281" s="7"/>
      <c r="HY1281" s="7"/>
      <c r="HZ1281" s="7"/>
      <c r="IA1281" s="7"/>
      <c r="IB1281" s="7"/>
      <c r="IC1281" s="7"/>
      <c r="ID1281" s="7"/>
      <c r="IE1281" s="7"/>
      <c r="IF1281" s="7"/>
      <c r="IG1281" s="7"/>
      <c r="IH1281" s="7"/>
      <c r="II1281" s="7"/>
      <c r="IJ1281" s="7"/>
      <c r="IK1281" s="7"/>
      <c r="IL1281" s="7"/>
      <c r="IM1281" s="7"/>
      <c r="IN1281" s="7"/>
      <c r="IO1281" s="7"/>
      <c r="IP1281" s="7"/>
      <c r="IQ1281" s="7"/>
      <c r="IR1281" s="7"/>
      <c r="IS1281" s="7"/>
      <c r="IT1281" s="7"/>
    </row>
    <row r="1282" spans="1:254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7"/>
      <c r="DD1282" s="7"/>
      <c r="DE1282" s="7"/>
      <c r="DF1282" s="7"/>
      <c r="DG1282" s="7"/>
      <c r="DH1282" s="7"/>
      <c r="DI1282" s="7"/>
      <c r="DJ1282" s="7"/>
      <c r="DK1282" s="7"/>
      <c r="DL1282" s="7"/>
      <c r="DM1282" s="7"/>
      <c r="DN1282" s="7"/>
      <c r="DO1282" s="7"/>
      <c r="DP1282" s="7"/>
      <c r="DQ1282" s="7"/>
      <c r="DR1282" s="7"/>
      <c r="DS1282" s="7"/>
      <c r="DT1282" s="7"/>
      <c r="DU1282" s="7"/>
      <c r="DV1282" s="7"/>
      <c r="DW1282" s="7"/>
      <c r="DX1282" s="7"/>
      <c r="DY1282" s="7"/>
      <c r="DZ1282" s="7"/>
      <c r="EA1282" s="7"/>
      <c r="EB1282" s="7"/>
      <c r="EC1282" s="7"/>
      <c r="ED1282" s="7"/>
      <c r="EE1282" s="7"/>
      <c r="EF1282" s="7"/>
      <c r="EG1282" s="7"/>
      <c r="EH1282" s="7"/>
      <c r="EI1282" s="7"/>
      <c r="EJ1282" s="7"/>
      <c r="EK1282" s="7"/>
      <c r="EL1282" s="7"/>
      <c r="EM1282" s="7"/>
      <c r="EN1282" s="7"/>
      <c r="EO1282" s="7"/>
      <c r="EP1282" s="7"/>
      <c r="EQ1282" s="7"/>
      <c r="ER1282" s="7"/>
      <c r="ES1282" s="7"/>
      <c r="ET1282" s="7"/>
      <c r="EU1282" s="7"/>
      <c r="EV1282" s="7"/>
      <c r="EW1282" s="7"/>
      <c r="EX1282" s="7"/>
      <c r="EY1282" s="7"/>
      <c r="EZ1282" s="7"/>
      <c r="FA1282" s="7"/>
      <c r="FB1282" s="7"/>
      <c r="FC1282" s="7"/>
      <c r="FD1282" s="7"/>
      <c r="FE1282" s="7"/>
      <c r="FF1282" s="7"/>
      <c r="FG1282" s="7"/>
      <c r="FH1282" s="7"/>
      <c r="FI1282" s="7"/>
      <c r="FJ1282" s="7"/>
      <c r="FK1282" s="7"/>
      <c r="FL1282" s="7"/>
      <c r="FM1282" s="7"/>
      <c r="FN1282" s="7"/>
      <c r="FO1282" s="7"/>
      <c r="FP1282" s="7"/>
      <c r="FQ1282" s="7"/>
      <c r="FR1282" s="7"/>
      <c r="FS1282" s="7"/>
      <c r="FT1282" s="7"/>
      <c r="FU1282" s="7"/>
      <c r="FV1282" s="7"/>
      <c r="FW1282" s="7"/>
      <c r="FX1282" s="7"/>
      <c r="FY1282" s="7"/>
      <c r="FZ1282" s="7"/>
      <c r="GA1282" s="7"/>
      <c r="GB1282" s="7"/>
      <c r="GC1282" s="7"/>
      <c r="GD1282" s="7"/>
      <c r="GE1282" s="7"/>
      <c r="GF1282" s="7"/>
      <c r="GG1282" s="7"/>
      <c r="GH1282" s="7"/>
      <c r="GI1282" s="7"/>
      <c r="GJ1282" s="7"/>
      <c r="GK1282" s="7"/>
      <c r="GL1282" s="7"/>
      <c r="GM1282" s="7"/>
      <c r="GN1282" s="7"/>
      <c r="GO1282" s="7"/>
      <c r="GP1282" s="7"/>
      <c r="GQ1282" s="7"/>
      <c r="GR1282" s="7"/>
      <c r="GS1282" s="7"/>
      <c r="GT1282" s="7"/>
      <c r="GU1282" s="7"/>
      <c r="GV1282" s="7"/>
      <c r="GW1282" s="7"/>
      <c r="GX1282" s="7"/>
      <c r="GY1282" s="7"/>
      <c r="GZ1282" s="7"/>
      <c r="HA1282" s="7"/>
      <c r="HB1282" s="7"/>
      <c r="HC1282" s="7"/>
      <c r="HD1282" s="7"/>
      <c r="HE1282" s="7"/>
      <c r="HF1282" s="7"/>
      <c r="HG1282" s="7"/>
      <c r="HH1282" s="7"/>
      <c r="HI1282" s="7"/>
      <c r="HJ1282" s="7"/>
      <c r="HK1282" s="7"/>
      <c r="HL1282" s="7"/>
      <c r="HM1282" s="7"/>
      <c r="HN1282" s="7"/>
      <c r="HO1282" s="7"/>
      <c r="HP1282" s="7"/>
      <c r="HQ1282" s="7"/>
      <c r="HR1282" s="7"/>
      <c r="HS1282" s="7"/>
      <c r="HT1282" s="7"/>
      <c r="HU1282" s="7"/>
      <c r="HV1282" s="7"/>
      <c r="HW1282" s="7"/>
      <c r="HX1282" s="7"/>
      <c r="HY1282" s="7"/>
      <c r="HZ1282" s="7"/>
      <c r="IA1282" s="7"/>
      <c r="IB1282" s="7"/>
      <c r="IC1282" s="7"/>
      <c r="ID1282" s="7"/>
      <c r="IE1282" s="7"/>
      <c r="IF1282" s="7"/>
      <c r="IG1282" s="7"/>
      <c r="IH1282" s="7"/>
      <c r="II1282" s="7"/>
      <c r="IJ1282" s="7"/>
      <c r="IK1282" s="7"/>
      <c r="IL1282" s="7"/>
      <c r="IM1282" s="7"/>
      <c r="IN1282" s="7"/>
      <c r="IO1282" s="7"/>
      <c r="IP1282" s="7"/>
      <c r="IQ1282" s="7"/>
      <c r="IR1282" s="7"/>
      <c r="IS1282" s="7"/>
      <c r="IT1282" s="7"/>
    </row>
    <row r="1283" spans="1:254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7"/>
      <c r="DD1283" s="7"/>
      <c r="DE1283" s="7"/>
      <c r="DF1283" s="7"/>
      <c r="DG1283" s="7"/>
      <c r="DH1283" s="7"/>
      <c r="DI1283" s="7"/>
      <c r="DJ1283" s="7"/>
      <c r="DK1283" s="7"/>
      <c r="DL1283" s="7"/>
      <c r="DM1283" s="7"/>
      <c r="DN1283" s="7"/>
      <c r="DO1283" s="7"/>
      <c r="DP1283" s="7"/>
      <c r="DQ1283" s="7"/>
      <c r="DR1283" s="7"/>
      <c r="DS1283" s="7"/>
      <c r="DT1283" s="7"/>
      <c r="DU1283" s="7"/>
      <c r="DV1283" s="7"/>
      <c r="DW1283" s="7"/>
      <c r="DX1283" s="7"/>
      <c r="DY1283" s="7"/>
      <c r="DZ1283" s="7"/>
      <c r="EA1283" s="7"/>
      <c r="EB1283" s="7"/>
      <c r="EC1283" s="7"/>
      <c r="ED1283" s="7"/>
      <c r="EE1283" s="7"/>
      <c r="EF1283" s="7"/>
      <c r="EG1283" s="7"/>
      <c r="EH1283" s="7"/>
      <c r="EI1283" s="7"/>
      <c r="EJ1283" s="7"/>
      <c r="EK1283" s="7"/>
      <c r="EL1283" s="7"/>
      <c r="EM1283" s="7"/>
      <c r="EN1283" s="7"/>
      <c r="EO1283" s="7"/>
      <c r="EP1283" s="7"/>
      <c r="EQ1283" s="7"/>
      <c r="ER1283" s="7"/>
      <c r="ES1283" s="7"/>
      <c r="ET1283" s="7"/>
      <c r="EU1283" s="7"/>
      <c r="EV1283" s="7"/>
      <c r="EW1283" s="7"/>
      <c r="EX1283" s="7"/>
      <c r="EY1283" s="7"/>
      <c r="EZ1283" s="7"/>
      <c r="FA1283" s="7"/>
      <c r="FB1283" s="7"/>
      <c r="FC1283" s="7"/>
      <c r="FD1283" s="7"/>
      <c r="FE1283" s="7"/>
      <c r="FF1283" s="7"/>
      <c r="FG1283" s="7"/>
      <c r="FH1283" s="7"/>
      <c r="FI1283" s="7"/>
      <c r="FJ1283" s="7"/>
      <c r="FK1283" s="7"/>
      <c r="FL1283" s="7"/>
      <c r="FM1283" s="7"/>
      <c r="FN1283" s="7"/>
      <c r="FO1283" s="7"/>
      <c r="FP1283" s="7"/>
      <c r="FQ1283" s="7"/>
      <c r="FR1283" s="7"/>
      <c r="FS1283" s="7"/>
      <c r="FT1283" s="7"/>
      <c r="FU1283" s="7"/>
      <c r="FV1283" s="7"/>
      <c r="FW1283" s="7"/>
      <c r="FX1283" s="7"/>
      <c r="FY1283" s="7"/>
      <c r="FZ1283" s="7"/>
      <c r="GA1283" s="7"/>
      <c r="GB1283" s="7"/>
      <c r="GC1283" s="7"/>
      <c r="GD1283" s="7"/>
      <c r="GE1283" s="7"/>
      <c r="GF1283" s="7"/>
      <c r="GG1283" s="7"/>
      <c r="GH1283" s="7"/>
      <c r="GI1283" s="7"/>
      <c r="GJ1283" s="7"/>
      <c r="GK1283" s="7"/>
      <c r="GL1283" s="7"/>
      <c r="GM1283" s="7"/>
      <c r="GN1283" s="7"/>
      <c r="GO1283" s="7"/>
      <c r="GP1283" s="7"/>
      <c r="GQ1283" s="7"/>
      <c r="GR1283" s="7"/>
      <c r="GS1283" s="7"/>
      <c r="GT1283" s="7"/>
      <c r="GU1283" s="7"/>
      <c r="GV1283" s="7"/>
      <c r="GW1283" s="7"/>
      <c r="GX1283" s="7"/>
      <c r="GY1283" s="7"/>
      <c r="GZ1283" s="7"/>
      <c r="HA1283" s="7"/>
      <c r="HB1283" s="7"/>
      <c r="HC1283" s="7"/>
      <c r="HD1283" s="7"/>
      <c r="HE1283" s="7"/>
      <c r="HF1283" s="7"/>
      <c r="HG1283" s="7"/>
      <c r="HH1283" s="7"/>
      <c r="HI1283" s="7"/>
      <c r="HJ1283" s="7"/>
      <c r="HK1283" s="7"/>
      <c r="HL1283" s="7"/>
      <c r="HM1283" s="7"/>
      <c r="HN1283" s="7"/>
      <c r="HO1283" s="7"/>
      <c r="HP1283" s="7"/>
      <c r="HQ1283" s="7"/>
      <c r="HR1283" s="7"/>
      <c r="HS1283" s="7"/>
      <c r="HT1283" s="7"/>
      <c r="HU1283" s="7"/>
      <c r="HV1283" s="7"/>
      <c r="HW1283" s="7"/>
      <c r="HX1283" s="7"/>
      <c r="HY1283" s="7"/>
      <c r="HZ1283" s="7"/>
      <c r="IA1283" s="7"/>
      <c r="IB1283" s="7"/>
      <c r="IC1283" s="7"/>
      <c r="ID1283" s="7"/>
      <c r="IE1283" s="7"/>
      <c r="IF1283" s="7"/>
      <c r="IG1283" s="7"/>
      <c r="IH1283" s="7"/>
      <c r="II1283" s="7"/>
      <c r="IJ1283" s="7"/>
      <c r="IK1283" s="7"/>
      <c r="IL1283" s="7"/>
      <c r="IM1283" s="7"/>
      <c r="IN1283" s="7"/>
      <c r="IO1283" s="7"/>
      <c r="IP1283" s="7"/>
      <c r="IQ1283" s="7"/>
      <c r="IR1283" s="7"/>
      <c r="IS1283" s="7"/>
      <c r="IT1283" s="7"/>
    </row>
    <row r="1284" spans="1:254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7"/>
      <c r="DD1284" s="7"/>
      <c r="DE1284" s="7"/>
      <c r="DF1284" s="7"/>
      <c r="DG1284" s="7"/>
      <c r="DH1284" s="7"/>
      <c r="DI1284" s="7"/>
      <c r="DJ1284" s="7"/>
      <c r="DK1284" s="7"/>
      <c r="DL1284" s="7"/>
      <c r="DM1284" s="7"/>
      <c r="DN1284" s="7"/>
      <c r="DO1284" s="7"/>
      <c r="DP1284" s="7"/>
      <c r="DQ1284" s="7"/>
      <c r="DR1284" s="7"/>
      <c r="DS1284" s="7"/>
      <c r="DT1284" s="7"/>
      <c r="DU1284" s="7"/>
      <c r="DV1284" s="7"/>
      <c r="DW1284" s="7"/>
      <c r="DX1284" s="7"/>
      <c r="DY1284" s="7"/>
      <c r="DZ1284" s="7"/>
      <c r="EA1284" s="7"/>
      <c r="EB1284" s="7"/>
      <c r="EC1284" s="7"/>
      <c r="ED1284" s="7"/>
      <c r="EE1284" s="7"/>
      <c r="EF1284" s="7"/>
      <c r="EG1284" s="7"/>
      <c r="EH1284" s="7"/>
      <c r="EI1284" s="7"/>
      <c r="EJ1284" s="7"/>
      <c r="EK1284" s="7"/>
      <c r="EL1284" s="7"/>
      <c r="EM1284" s="7"/>
      <c r="EN1284" s="7"/>
      <c r="EO1284" s="7"/>
      <c r="EP1284" s="7"/>
      <c r="EQ1284" s="7"/>
      <c r="ER1284" s="7"/>
      <c r="ES1284" s="7"/>
      <c r="ET1284" s="7"/>
      <c r="EU1284" s="7"/>
      <c r="EV1284" s="7"/>
      <c r="EW1284" s="7"/>
      <c r="EX1284" s="7"/>
      <c r="EY1284" s="7"/>
      <c r="EZ1284" s="7"/>
      <c r="FA1284" s="7"/>
      <c r="FB1284" s="7"/>
      <c r="FC1284" s="7"/>
      <c r="FD1284" s="7"/>
      <c r="FE1284" s="7"/>
      <c r="FF1284" s="7"/>
      <c r="FG1284" s="7"/>
      <c r="FH1284" s="7"/>
      <c r="FI1284" s="7"/>
      <c r="FJ1284" s="7"/>
      <c r="FK1284" s="7"/>
      <c r="FL1284" s="7"/>
      <c r="FM1284" s="7"/>
      <c r="FN1284" s="7"/>
      <c r="FO1284" s="7"/>
      <c r="FP1284" s="7"/>
      <c r="FQ1284" s="7"/>
      <c r="FR1284" s="7"/>
      <c r="FS1284" s="7"/>
      <c r="FT1284" s="7"/>
      <c r="FU1284" s="7"/>
      <c r="FV1284" s="7"/>
      <c r="FW1284" s="7"/>
      <c r="FX1284" s="7"/>
      <c r="FY1284" s="7"/>
      <c r="FZ1284" s="7"/>
      <c r="GA1284" s="7"/>
      <c r="GB1284" s="7"/>
      <c r="GC1284" s="7"/>
      <c r="GD1284" s="7"/>
      <c r="GE1284" s="7"/>
      <c r="GF1284" s="7"/>
      <c r="GG1284" s="7"/>
      <c r="GH1284" s="7"/>
      <c r="GI1284" s="7"/>
      <c r="GJ1284" s="7"/>
      <c r="GK1284" s="7"/>
      <c r="GL1284" s="7"/>
      <c r="GM1284" s="7"/>
      <c r="GN1284" s="7"/>
      <c r="GO1284" s="7"/>
      <c r="GP1284" s="7"/>
      <c r="GQ1284" s="7"/>
      <c r="GR1284" s="7"/>
      <c r="GS1284" s="7"/>
      <c r="GT1284" s="7"/>
      <c r="GU1284" s="7"/>
      <c r="GV1284" s="7"/>
      <c r="GW1284" s="7"/>
      <c r="GX1284" s="7"/>
      <c r="GY1284" s="7"/>
      <c r="GZ1284" s="7"/>
      <c r="HA1284" s="7"/>
      <c r="HB1284" s="7"/>
      <c r="HC1284" s="7"/>
      <c r="HD1284" s="7"/>
      <c r="HE1284" s="7"/>
      <c r="HF1284" s="7"/>
      <c r="HG1284" s="7"/>
      <c r="HH1284" s="7"/>
      <c r="HI1284" s="7"/>
      <c r="HJ1284" s="7"/>
      <c r="HK1284" s="7"/>
      <c r="HL1284" s="7"/>
      <c r="HM1284" s="7"/>
      <c r="HN1284" s="7"/>
      <c r="HO1284" s="7"/>
      <c r="HP1284" s="7"/>
      <c r="HQ1284" s="7"/>
      <c r="HR1284" s="7"/>
      <c r="HS1284" s="7"/>
      <c r="HT1284" s="7"/>
      <c r="HU1284" s="7"/>
      <c r="HV1284" s="7"/>
      <c r="HW1284" s="7"/>
      <c r="HX1284" s="7"/>
      <c r="HY1284" s="7"/>
      <c r="HZ1284" s="7"/>
      <c r="IA1284" s="7"/>
      <c r="IB1284" s="7"/>
      <c r="IC1284" s="7"/>
      <c r="ID1284" s="7"/>
      <c r="IE1284" s="7"/>
      <c r="IF1284" s="7"/>
      <c r="IG1284" s="7"/>
      <c r="IH1284" s="7"/>
      <c r="II1284" s="7"/>
      <c r="IJ1284" s="7"/>
      <c r="IK1284" s="7"/>
      <c r="IL1284" s="7"/>
      <c r="IM1284" s="7"/>
      <c r="IN1284" s="7"/>
      <c r="IO1284" s="7"/>
      <c r="IP1284" s="7"/>
      <c r="IQ1284" s="7"/>
      <c r="IR1284" s="7"/>
      <c r="IS1284" s="7"/>
      <c r="IT1284" s="7"/>
    </row>
    <row r="1285" spans="1:254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7"/>
      <c r="DD1285" s="7"/>
      <c r="DE1285" s="7"/>
      <c r="DF1285" s="7"/>
      <c r="DG1285" s="7"/>
      <c r="DH1285" s="7"/>
      <c r="DI1285" s="7"/>
      <c r="DJ1285" s="7"/>
      <c r="DK1285" s="7"/>
      <c r="DL1285" s="7"/>
      <c r="DM1285" s="7"/>
      <c r="DN1285" s="7"/>
      <c r="DO1285" s="7"/>
      <c r="DP1285" s="7"/>
      <c r="DQ1285" s="7"/>
      <c r="DR1285" s="7"/>
      <c r="DS1285" s="7"/>
      <c r="DT1285" s="7"/>
      <c r="DU1285" s="7"/>
      <c r="DV1285" s="7"/>
      <c r="DW1285" s="7"/>
      <c r="DX1285" s="7"/>
      <c r="DY1285" s="7"/>
      <c r="DZ1285" s="7"/>
      <c r="EA1285" s="7"/>
      <c r="EB1285" s="7"/>
      <c r="EC1285" s="7"/>
      <c r="ED1285" s="7"/>
      <c r="EE1285" s="7"/>
      <c r="EF1285" s="7"/>
      <c r="EG1285" s="7"/>
      <c r="EH1285" s="7"/>
      <c r="EI1285" s="7"/>
      <c r="EJ1285" s="7"/>
      <c r="EK1285" s="7"/>
      <c r="EL1285" s="7"/>
      <c r="EM1285" s="7"/>
      <c r="EN1285" s="7"/>
      <c r="EO1285" s="7"/>
      <c r="EP1285" s="7"/>
      <c r="EQ1285" s="7"/>
      <c r="ER1285" s="7"/>
      <c r="ES1285" s="7"/>
      <c r="ET1285" s="7"/>
      <c r="EU1285" s="7"/>
      <c r="EV1285" s="7"/>
      <c r="EW1285" s="7"/>
      <c r="EX1285" s="7"/>
      <c r="EY1285" s="7"/>
      <c r="EZ1285" s="7"/>
      <c r="FA1285" s="7"/>
      <c r="FB1285" s="7"/>
      <c r="FC1285" s="7"/>
      <c r="FD1285" s="7"/>
      <c r="FE1285" s="7"/>
      <c r="FF1285" s="7"/>
      <c r="FG1285" s="7"/>
      <c r="FH1285" s="7"/>
      <c r="FI1285" s="7"/>
      <c r="FJ1285" s="7"/>
      <c r="FK1285" s="7"/>
      <c r="FL1285" s="7"/>
      <c r="FM1285" s="7"/>
      <c r="FN1285" s="7"/>
      <c r="FO1285" s="7"/>
      <c r="FP1285" s="7"/>
      <c r="FQ1285" s="7"/>
      <c r="FR1285" s="7"/>
      <c r="FS1285" s="7"/>
      <c r="FT1285" s="7"/>
      <c r="FU1285" s="7"/>
      <c r="FV1285" s="7"/>
      <c r="FW1285" s="7"/>
      <c r="FX1285" s="7"/>
      <c r="FY1285" s="7"/>
      <c r="FZ1285" s="7"/>
      <c r="GA1285" s="7"/>
      <c r="GB1285" s="7"/>
      <c r="GC1285" s="7"/>
      <c r="GD1285" s="7"/>
      <c r="GE1285" s="7"/>
      <c r="GF1285" s="7"/>
      <c r="GG1285" s="7"/>
      <c r="GH1285" s="7"/>
      <c r="GI1285" s="7"/>
      <c r="GJ1285" s="7"/>
      <c r="GK1285" s="7"/>
      <c r="GL1285" s="7"/>
      <c r="GM1285" s="7"/>
      <c r="GN1285" s="7"/>
      <c r="GO1285" s="7"/>
      <c r="GP1285" s="7"/>
      <c r="GQ1285" s="7"/>
      <c r="GR1285" s="7"/>
      <c r="GS1285" s="7"/>
      <c r="GT1285" s="7"/>
      <c r="GU1285" s="7"/>
      <c r="GV1285" s="7"/>
      <c r="GW1285" s="7"/>
      <c r="GX1285" s="7"/>
      <c r="GY1285" s="7"/>
      <c r="GZ1285" s="7"/>
      <c r="HA1285" s="7"/>
      <c r="HB1285" s="7"/>
      <c r="HC1285" s="7"/>
      <c r="HD1285" s="7"/>
      <c r="HE1285" s="7"/>
      <c r="HF1285" s="7"/>
      <c r="HG1285" s="7"/>
      <c r="HH1285" s="7"/>
      <c r="HI1285" s="7"/>
      <c r="HJ1285" s="7"/>
      <c r="HK1285" s="7"/>
      <c r="HL1285" s="7"/>
      <c r="HM1285" s="7"/>
      <c r="HN1285" s="7"/>
      <c r="HO1285" s="7"/>
      <c r="HP1285" s="7"/>
      <c r="HQ1285" s="7"/>
      <c r="HR1285" s="7"/>
      <c r="HS1285" s="7"/>
      <c r="HT1285" s="7"/>
      <c r="HU1285" s="7"/>
      <c r="HV1285" s="7"/>
      <c r="HW1285" s="7"/>
      <c r="HX1285" s="7"/>
      <c r="HY1285" s="7"/>
      <c r="HZ1285" s="7"/>
      <c r="IA1285" s="7"/>
      <c r="IB1285" s="7"/>
      <c r="IC1285" s="7"/>
      <c r="ID1285" s="7"/>
      <c r="IE1285" s="7"/>
      <c r="IF1285" s="7"/>
      <c r="IG1285" s="7"/>
      <c r="IH1285" s="7"/>
      <c r="II1285" s="7"/>
      <c r="IJ1285" s="7"/>
      <c r="IK1285" s="7"/>
      <c r="IL1285" s="7"/>
      <c r="IM1285" s="7"/>
      <c r="IN1285" s="7"/>
      <c r="IO1285" s="7"/>
      <c r="IP1285" s="7"/>
      <c r="IQ1285" s="7"/>
      <c r="IR1285" s="7"/>
      <c r="IS1285" s="7"/>
      <c r="IT1285" s="7"/>
    </row>
    <row r="1286" spans="1:254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7"/>
      <c r="DD1286" s="7"/>
      <c r="DE1286" s="7"/>
      <c r="DF1286" s="7"/>
      <c r="DG1286" s="7"/>
      <c r="DH1286" s="7"/>
      <c r="DI1286" s="7"/>
      <c r="DJ1286" s="7"/>
      <c r="DK1286" s="7"/>
      <c r="DL1286" s="7"/>
      <c r="DM1286" s="7"/>
      <c r="DN1286" s="7"/>
      <c r="DO1286" s="7"/>
      <c r="DP1286" s="7"/>
      <c r="DQ1286" s="7"/>
      <c r="DR1286" s="7"/>
      <c r="DS1286" s="7"/>
      <c r="DT1286" s="7"/>
      <c r="DU1286" s="7"/>
      <c r="DV1286" s="7"/>
      <c r="DW1286" s="7"/>
      <c r="DX1286" s="7"/>
      <c r="DY1286" s="7"/>
      <c r="DZ1286" s="7"/>
      <c r="EA1286" s="7"/>
      <c r="EB1286" s="7"/>
      <c r="EC1286" s="7"/>
      <c r="ED1286" s="7"/>
      <c r="EE1286" s="7"/>
      <c r="EF1286" s="7"/>
      <c r="EG1286" s="7"/>
      <c r="EH1286" s="7"/>
      <c r="EI1286" s="7"/>
      <c r="EJ1286" s="7"/>
      <c r="EK1286" s="7"/>
      <c r="EL1286" s="7"/>
      <c r="EM1286" s="7"/>
      <c r="EN1286" s="7"/>
      <c r="EO1286" s="7"/>
      <c r="EP1286" s="7"/>
      <c r="EQ1286" s="7"/>
      <c r="ER1286" s="7"/>
      <c r="ES1286" s="7"/>
      <c r="ET1286" s="7"/>
      <c r="EU1286" s="7"/>
      <c r="EV1286" s="7"/>
      <c r="EW1286" s="7"/>
      <c r="EX1286" s="7"/>
      <c r="EY1286" s="7"/>
      <c r="EZ1286" s="7"/>
      <c r="FA1286" s="7"/>
      <c r="FB1286" s="7"/>
      <c r="FC1286" s="7"/>
      <c r="FD1286" s="7"/>
      <c r="FE1286" s="7"/>
      <c r="FF1286" s="7"/>
      <c r="FG1286" s="7"/>
      <c r="FH1286" s="7"/>
      <c r="FI1286" s="7"/>
      <c r="FJ1286" s="7"/>
      <c r="FK1286" s="7"/>
      <c r="FL1286" s="7"/>
      <c r="FM1286" s="7"/>
      <c r="FN1286" s="7"/>
      <c r="FO1286" s="7"/>
      <c r="FP1286" s="7"/>
      <c r="FQ1286" s="7"/>
      <c r="FR1286" s="7"/>
      <c r="FS1286" s="7"/>
      <c r="FT1286" s="7"/>
      <c r="FU1286" s="7"/>
      <c r="FV1286" s="7"/>
      <c r="FW1286" s="7"/>
      <c r="FX1286" s="7"/>
      <c r="FY1286" s="7"/>
      <c r="FZ1286" s="7"/>
      <c r="GA1286" s="7"/>
      <c r="GB1286" s="7"/>
      <c r="GC1286" s="7"/>
      <c r="GD1286" s="7"/>
      <c r="GE1286" s="7"/>
      <c r="GF1286" s="7"/>
      <c r="GG1286" s="7"/>
      <c r="GH1286" s="7"/>
      <c r="GI1286" s="7"/>
      <c r="GJ1286" s="7"/>
      <c r="GK1286" s="7"/>
      <c r="GL1286" s="7"/>
      <c r="GM1286" s="7"/>
      <c r="GN1286" s="7"/>
      <c r="GO1286" s="7"/>
      <c r="GP1286" s="7"/>
      <c r="GQ1286" s="7"/>
      <c r="GR1286" s="7"/>
      <c r="GS1286" s="7"/>
      <c r="GT1286" s="7"/>
      <c r="GU1286" s="7"/>
      <c r="GV1286" s="7"/>
      <c r="GW1286" s="7"/>
      <c r="GX1286" s="7"/>
      <c r="GY1286" s="7"/>
      <c r="GZ1286" s="7"/>
      <c r="HA1286" s="7"/>
      <c r="HB1286" s="7"/>
      <c r="HC1286" s="7"/>
      <c r="HD1286" s="7"/>
      <c r="HE1286" s="7"/>
      <c r="HF1286" s="7"/>
      <c r="HG1286" s="7"/>
      <c r="HH1286" s="7"/>
      <c r="HI1286" s="7"/>
      <c r="HJ1286" s="7"/>
      <c r="HK1286" s="7"/>
      <c r="HL1286" s="7"/>
      <c r="HM1286" s="7"/>
      <c r="HN1286" s="7"/>
      <c r="HO1286" s="7"/>
      <c r="HP1286" s="7"/>
      <c r="HQ1286" s="7"/>
      <c r="HR1286" s="7"/>
      <c r="HS1286" s="7"/>
      <c r="HT1286" s="7"/>
      <c r="HU1286" s="7"/>
      <c r="HV1286" s="7"/>
      <c r="HW1286" s="7"/>
      <c r="HX1286" s="7"/>
      <c r="HY1286" s="7"/>
      <c r="HZ1286" s="7"/>
      <c r="IA1286" s="7"/>
      <c r="IB1286" s="7"/>
      <c r="IC1286" s="7"/>
      <c r="ID1286" s="7"/>
      <c r="IE1286" s="7"/>
      <c r="IF1286" s="7"/>
      <c r="IG1286" s="7"/>
      <c r="IH1286" s="7"/>
      <c r="II1286" s="7"/>
      <c r="IJ1286" s="7"/>
      <c r="IK1286" s="7"/>
      <c r="IL1286" s="7"/>
      <c r="IM1286" s="7"/>
      <c r="IN1286" s="7"/>
      <c r="IO1286" s="7"/>
      <c r="IP1286" s="7"/>
      <c r="IQ1286" s="7"/>
      <c r="IR1286" s="7"/>
      <c r="IS1286" s="7"/>
      <c r="IT1286" s="7"/>
    </row>
    <row r="1287" spans="1:254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  <c r="DV1287" s="7"/>
      <c r="DW1287" s="7"/>
      <c r="DX1287" s="7"/>
      <c r="DY1287" s="7"/>
      <c r="DZ1287" s="7"/>
      <c r="EA1287" s="7"/>
      <c r="EB1287" s="7"/>
      <c r="EC1287" s="7"/>
      <c r="ED1287" s="7"/>
      <c r="EE1287" s="7"/>
      <c r="EF1287" s="7"/>
      <c r="EG1287" s="7"/>
      <c r="EH1287" s="7"/>
      <c r="EI1287" s="7"/>
      <c r="EJ1287" s="7"/>
      <c r="EK1287" s="7"/>
      <c r="EL1287" s="7"/>
      <c r="EM1287" s="7"/>
      <c r="EN1287" s="7"/>
      <c r="EO1287" s="7"/>
      <c r="EP1287" s="7"/>
      <c r="EQ1287" s="7"/>
      <c r="ER1287" s="7"/>
      <c r="ES1287" s="7"/>
      <c r="ET1287" s="7"/>
      <c r="EU1287" s="7"/>
      <c r="EV1287" s="7"/>
      <c r="EW1287" s="7"/>
      <c r="EX1287" s="7"/>
      <c r="EY1287" s="7"/>
      <c r="EZ1287" s="7"/>
      <c r="FA1287" s="7"/>
      <c r="FB1287" s="7"/>
      <c r="FC1287" s="7"/>
      <c r="FD1287" s="7"/>
      <c r="FE1287" s="7"/>
      <c r="FF1287" s="7"/>
      <c r="FG1287" s="7"/>
      <c r="FH1287" s="7"/>
      <c r="FI1287" s="7"/>
      <c r="FJ1287" s="7"/>
      <c r="FK1287" s="7"/>
      <c r="FL1287" s="7"/>
      <c r="FM1287" s="7"/>
      <c r="FN1287" s="7"/>
      <c r="FO1287" s="7"/>
      <c r="FP1287" s="7"/>
      <c r="FQ1287" s="7"/>
      <c r="FR1287" s="7"/>
      <c r="FS1287" s="7"/>
      <c r="FT1287" s="7"/>
      <c r="FU1287" s="7"/>
      <c r="FV1287" s="7"/>
      <c r="FW1287" s="7"/>
      <c r="FX1287" s="7"/>
      <c r="FY1287" s="7"/>
      <c r="FZ1287" s="7"/>
      <c r="GA1287" s="7"/>
      <c r="GB1287" s="7"/>
      <c r="GC1287" s="7"/>
      <c r="GD1287" s="7"/>
      <c r="GE1287" s="7"/>
      <c r="GF1287" s="7"/>
      <c r="GG1287" s="7"/>
      <c r="GH1287" s="7"/>
      <c r="GI1287" s="7"/>
      <c r="GJ1287" s="7"/>
      <c r="GK1287" s="7"/>
      <c r="GL1287" s="7"/>
      <c r="GM1287" s="7"/>
      <c r="GN1287" s="7"/>
      <c r="GO1287" s="7"/>
      <c r="GP1287" s="7"/>
      <c r="GQ1287" s="7"/>
      <c r="GR1287" s="7"/>
      <c r="GS1287" s="7"/>
      <c r="GT1287" s="7"/>
      <c r="GU1287" s="7"/>
      <c r="GV1287" s="7"/>
      <c r="GW1287" s="7"/>
      <c r="GX1287" s="7"/>
      <c r="GY1287" s="7"/>
      <c r="GZ1287" s="7"/>
      <c r="HA1287" s="7"/>
      <c r="HB1287" s="7"/>
      <c r="HC1287" s="7"/>
      <c r="HD1287" s="7"/>
      <c r="HE1287" s="7"/>
      <c r="HF1287" s="7"/>
      <c r="HG1287" s="7"/>
      <c r="HH1287" s="7"/>
      <c r="HI1287" s="7"/>
      <c r="HJ1287" s="7"/>
      <c r="HK1287" s="7"/>
      <c r="HL1287" s="7"/>
      <c r="HM1287" s="7"/>
      <c r="HN1287" s="7"/>
      <c r="HO1287" s="7"/>
      <c r="HP1287" s="7"/>
      <c r="HQ1287" s="7"/>
      <c r="HR1287" s="7"/>
      <c r="HS1287" s="7"/>
      <c r="HT1287" s="7"/>
      <c r="HU1287" s="7"/>
      <c r="HV1287" s="7"/>
      <c r="HW1287" s="7"/>
      <c r="HX1287" s="7"/>
      <c r="HY1287" s="7"/>
      <c r="HZ1287" s="7"/>
      <c r="IA1287" s="7"/>
      <c r="IB1287" s="7"/>
      <c r="IC1287" s="7"/>
      <c r="ID1287" s="7"/>
      <c r="IE1287" s="7"/>
      <c r="IF1287" s="7"/>
      <c r="IG1287" s="7"/>
      <c r="IH1287" s="7"/>
      <c r="II1287" s="7"/>
      <c r="IJ1287" s="7"/>
      <c r="IK1287" s="7"/>
      <c r="IL1287" s="7"/>
      <c r="IM1287" s="7"/>
      <c r="IN1287" s="7"/>
      <c r="IO1287" s="7"/>
      <c r="IP1287" s="7"/>
      <c r="IQ1287" s="7"/>
      <c r="IR1287" s="7"/>
      <c r="IS1287" s="7"/>
      <c r="IT1287" s="7"/>
    </row>
    <row r="1288" spans="1:254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7"/>
      <c r="DD1288" s="7"/>
      <c r="DE1288" s="7"/>
      <c r="DF1288" s="7"/>
      <c r="DG1288" s="7"/>
      <c r="DH1288" s="7"/>
      <c r="DI1288" s="7"/>
      <c r="DJ1288" s="7"/>
      <c r="DK1288" s="7"/>
      <c r="DL1288" s="7"/>
      <c r="DM1288" s="7"/>
      <c r="DN1288" s="7"/>
      <c r="DO1288" s="7"/>
      <c r="DP1288" s="7"/>
      <c r="DQ1288" s="7"/>
      <c r="DR1288" s="7"/>
      <c r="DS1288" s="7"/>
      <c r="DT1288" s="7"/>
      <c r="DU1288" s="7"/>
      <c r="DV1288" s="7"/>
      <c r="DW1288" s="7"/>
      <c r="DX1288" s="7"/>
      <c r="DY1288" s="7"/>
      <c r="DZ1288" s="7"/>
      <c r="EA1288" s="7"/>
      <c r="EB1288" s="7"/>
      <c r="EC1288" s="7"/>
      <c r="ED1288" s="7"/>
      <c r="EE1288" s="7"/>
      <c r="EF1288" s="7"/>
      <c r="EG1288" s="7"/>
      <c r="EH1288" s="7"/>
      <c r="EI1288" s="7"/>
      <c r="EJ1288" s="7"/>
      <c r="EK1288" s="7"/>
      <c r="EL1288" s="7"/>
      <c r="EM1288" s="7"/>
      <c r="EN1288" s="7"/>
      <c r="EO1288" s="7"/>
      <c r="EP1288" s="7"/>
      <c r="EQ1288" s="7"/>
      <c r="ER1288" s="7"/>
      <c r="ES1288" s="7"/>
      <c r="ET1288" s="7"/>
      <c r="EU1288" s="7"/>
      <c r="EV1288" s="7"/>
      <c r="EW1288" s="7"/>
      <c r="EX1288" s="7"/>
      <c r="EY1288" s="7"/>
      <c r="EZ1288" s="7"/>
      <c r="FA1288" s="7"/>
      <c r="FB1288" s="7"/>
      <c r="FC1288" s="7"/>
      <c r="FD1288" s="7"/>
      <c r="FE1288" s="7"/>
      <c r="FF1288" s="7"/>
      <c r="FG1288" s="7"/>
      <c r="FH1288" s="7"/>
      <c r="FI1288" s="7"/>
      <c r="FJ1288" s="7"/>
      <c r="FK1288" s="7"/>
      <c r="FL1288" s="7"/>
      <c r="FM1288" s="7"/>
      <c r="FN1288" s="7"/>
      <c r="FO1288" s="7"/>
      <c r="FP1288" s="7"/>
      <c r="FQ1288" s="7"/>
      <c r="FR1288" s="7"/>
      <c r="FS1288" s="7"/>
      <c r="FT1288" s="7"/>
      <c r="FU1288" s="7"/>
      <c r="FV1288" s="7"/>
      <c r="FW1288" s="7"/>
      <c r="FX1288" s="7"/>
      <c r="FY1288" s="7"/>
      <c r="FZ1288" s="7"/>
      <c r="GA1288" s="7"/>
      <c r="GB1288" s="7"/>
      <c r="GC1288" s="7"/>
      <c r="GD1288" s="7"/>
      <c r="GE1288" s="7"/>
      <c r="GF1288" s="7"/>
      <c r="GG1288" s="7"/>
      <c r="GH1288" s="7"/>
      <c r="GI1288" s="7"/>
      <c r="GJ1288" s="7"/>
      <c r="GK1288" s="7"/>
      <c r="GL1288" s="7"/>
      <c r="GM1288" s="7"/>
      <c r="GN1288" s="7"/>
      <c r="GO1288" s="7"/>
      <c r="GP1288" s="7"/>
      <c r="GQ1288" s="7"/>
      <c r="GR1288" s="7"/>
      <c r="GS1288" s="7"/>
      <c r="GT1288" s="7"/>
      <c r="GU1288" s="7"/>
      <c r="GV1288" s="7"/>
      <c r="GW1288" s="7"/>
      <c r="GX1288" s="7"/>
      <c r="GY1288" s="7"/>
      <c r="GZ1288" s="7"/>
      <c r="HA1288" s="7"/>
      <c r="HB1288" s="7"/>
      <c r="HC1288" s="7"/>
      <c r="HD1288" s="7"/>
      <c r="HE1288" s="7"/>
      <c r="HF1288" s="7"/>
      <c r="HG1288" s="7"/>
      <c r="HH1288" s="7"/>
      <c r="HI1288" s="7"/>
      <c r="HJ1288" s="7"/>
      <c r="HK1288" s="7"/>
      <c r="HL1288" s="7"/>
      <c r="HM1288" s="7"/>
      <c r="HN1288" s="7"/>
      <c r="HO1288" s="7"/>
      <c r="HP1288" s="7"/>
      <c r="HQ1288" s="7"/>
      <c r="HR1288" s="7"/>
      <c r="HS1288" s="7"/>
      <c r="HT1288" s="7"/>
      <c r="HU1288" s="7"/>
      <c r="HV1288" s="7"/>
      <c r="HW1288" s="7"/>
      <c r="HX1288" s="7"/>
      <c r="HY1288" s="7"/>
      <c r="HZ1288" s="7"/>
      <c r="IA1288" s="7"/>
      <c r="IB1288" s="7"/>
      <c r="IC1288" s="7"/>
      <c r="ID1288" s="7"/>
      <c r="IE1288" s="7"/>
      <c r="IF1288" s="7"/>
      <c r="IG1288" s="7"/>
      <c r="IH1288" s="7"/>
      <c r="II1288" s="7"/>
      <c r="IJ1288" s="7"/>
      <c r="IK1288" s="7"/>
      <c r="IL1288" s="7"/>
      <c r="IM1288" s="7"/>
      <c r="IN1288" s="7"/>
      <c r="IO1288" s="7"/>
      <c r="IP1288" s="7"/>
      <c r="IQ1288" s="7"/>
      <c r="IR1288" s="7"/>
      <c r="IS1288" s="7"/>
      <c r="IT1288" s="7"/>
    </row>
    <row r="1289" spans="1:254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7"/>
      <c r="DD1289" s="7"/>
      <c r="DE1289" s="7"/>
      <c r="DF1289" s="7"/>
      <c r="DG1289" s="7"/>
      <c r="DH1289" s="7"/>
      <c r="DI1289" s="7"/>
      <c r="DJ1289" s="7"/>
      <c r="DK1289" s="7"/>
      <c r="DL1289" s="7"/>
      <c r="DM1289" s="7"/>
      <c r="DN1289" s="7"/>
      <c r="DO1289" s="7"/>
      <c r="DP1289" s="7"/>
      <c r="DQ1289" s="7"/>
      <c r="DR1289" s="7"/>
      <c r="DS1289" s="7"/>
      <c r="DT1289" s="7"/>
      <c r="DU1289" s="7"/>
      <c r="DV1289" s="7"/>
      <c r="DW1289" s="7"/>
      <c r="DX1289" s="7"/>
      <c r="DY1289" s="7"/>
      <c r="DZ1289" s="7"/>
      <c r="EA1289" s="7"/>
      <c r="EB1289" s="7"/>
      <c r="EC1289" s="7"/>
      <c r="ED1289" s="7"/>
      <c r="EE1289" s="7"/>
      <c r="EF1289" s="7"/>
      <c r="EG1289" s="7"/>
      <c r="EH1289" s="7"/>
      <c r="EI1289" s="7"/>
      <c r="EJ1289" s="7"/>
      <c r="EK1289" s="7"/>
      <c r="EL1289" s="7"/>
      <c r="EM1289" s="7"/>
      <c r="EN1289" s="7"/>
      <c r="EO1289" s="7"/>
      <c r="EP1289" s="7"/>
      <c r="EQ1289" s="7"/>
      <c r="ER1289" s="7"/>
      <c r="ES1289" s="7"/>
      <c r="ET1289" s="7"/>
      <c r="EU1289" s="7"/>
      <c r="EV1289" s="7"/>
      <c r="EW1289" s="7"/>
      <c r="EX1289" s="7"/>
      <c r="EY1289" s="7"/>
      <c r="EZ1289" s="7"/>
      <c r="FA1289" s="7"/>
      <c r="FB1289" s="7"/>
      <c r="FC1289" s="7"/>
      <c r="FD1289" s="7"/>
      <c r="FE1289" s="7"/>
      <c r="FF1289" s="7"/>
      <c r="FG1289" s="7"/>
      <c r="FH1289" s="7"/>
      <c r="FI1289" s="7"/>
      <c r="FJ1289" s="7"/>
      <c r="FK1289" s="7"/>
      <c r="FL1289" s="7"/>
      <c r="FM1289" s="7"/>
      <c r="FN1289" s="7"/>
      <c r="FO1289" s="7"/>
      <c r="FP1289" s="7"/>
      <c r="FQ1289" s="7"/>
      <c r="FR1289" s="7"/>
      <c r="FS1289" s="7"/>
      <c r="FT1289" s="7"/>
      <c r="FU1289" s="7"/>
      <c r="FV1289" s="7"/>
      <c r="FW1289" s="7"/>
      <c r="FX1289" s="7"/>
      <c r="FY1289" s="7"/>
      <c r="FZ1289" s="7"/>
      <c r="GA1289" s="7"/>
      <c r="GB1289" s="7"/>
      <c r="GC1289" s="7"/>
      <c r="GD1289" s="7"/>
      <c r="GE1289" s="7"/>
      <c r="GF1289" s="7"/>
      <c r="GG1289" s="7"/>
      <c r="GH1289" s="7"/>
      <c r="GI1289" s="7"/>
      <c r="GJ1289" s="7"/>
      <c r="GK1289" s="7"/>
      <c r="GL1289" s="7"/>
      <c r="GM1289" s="7"/>
      <c r="GN1289" s="7"/>
      <c r="GO1289" s="7"/>
      <c r="GP1289" s="7"/>
      <c r="GQ1289" s="7"/>
      <c r="GR1289" s="7"/>
      <c r="GS1289" s="7"/>
      <c r="GT1289" s="7"/>
      <c r="GU1289" s="7"/>
      <c r="GV1289" s="7"/>
      <c r="GW1289" s="7"/>
      <c r="GX1289" s="7"/>
      <c r="GY1289" s="7"/>
      <c r="GZ1289" s="7"/>
      <c r="HA1289" s="7"/>
      <c r="HB1289" s="7"/>
      <c r="HC1289" s="7"/>
      <c r="HD1289" s="7"/>
      <c r="HE1289" s="7"/>
      <c r="HF1289" s="7"/>
      <c r="HG1289" s="7"/>
      <c r="HH1289" s="7"/>
      <c r="HI1289" s="7"/>
      <c r="HJ1289" s="7"/>
      <c r="HK1289" s="7"/>
      <c r="HL1289" s="7"/>
      <c r="HM1289" s="7"/>
      <c r="HN1289" s="7"/>
      <c r="HO1289" s="7"/>
      <c r="HP1289" s="7"/>
      <c r="HQ1289" s="7"/>
      <c r="HR1289" s="7"/>
      <c r="HS1289" s="7"/>
      <c r="HT1289" s="7"/>
      <c r="HU1289" s="7"/>
      <c r="HV1289" s="7"/>
      <c r="HW1289" s="7"/>
      <c r="HX1289" s="7"/>
      <c r="HY1289" s="7"/>
      <c r="HZ1289" s="7"/>
      <c r="IA1289" s="7"/>
      <c r="IB1289" s="7"/>
      <c r="IC1289" s="7"/>
      <c r="ID1289" s="7"/>
      <c r="IE1289" s="7"/>
      <c r="IF1289" s="7"/>
      <c r="IG1289" s="7"/>
      <c r="IH1289" s="7"/>
      <c r="II1289" s="7"/>
      <c r="IJ1289" s="7"/>
      <c r="IK1289" s="7"/>
      <c r="IL1289" s="7"/>
      <c r="IM1289" s="7"/>
      <c r="IN1289" s="7"/>
      <c r="IO1289" s="7"/>
      <c r="IP1289" s="7"/>
      <c r="IQ1289" s="7"/>
      <c r="IR1289" s="7"/>
      <c r="IS1289" s="7"/>
      <c r="IT1289" s="7"/>
    </row>
    <row r="1290" spans="1:254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7"/>
      <c r="DD1290" s="7"/>
      <c r="DE1290" s="7"/>
      <c r="DF1290" s="7"/>
      <c r="DG1290" s="7"/>
      <c r="DH1290" s="7"/>
      <c r="DI1290" s="7"/>
      <c r="DJ1290" s="7"/>
      <c r="DK1290" s="7"/>
      <c r="DL1290" s="7"/>
      <c r="DM1290" s="7"/>
      <c r="DN1290" s="7"/>
      <c r="DO1290" s="7"/>
      <c r="DP1290" s="7"/>
      <c r="DQ1290" s="7"/>
      <c r="DR1290" s="7"/>
      <c r="DS1290" s="7"/>
      <c r="DT1290" s="7"/>
      <c r="DU1290" s="7"/>
      <c r="DV1290" s="7"/>
      <c r="DW1290" s="7"/>
      <c r="DX1290" s="7"/>
      <c r="DY1290" s="7"/>
      <c r="DZ1290" s="7"/>
      <c r="EA1290" s="7"/>
      <c r="EB1290" s="7"/>
      <c r="EC1290" s="7"/>
      <c r="ED1290" s="7"/>
      <c r="EE1290" s="7"/>
      <c r="EF1290" s="7"/>
      <c r="EG1290" s="7"/>
      <c r="EH1290" s="7"/>
      <c r="EI1290" s="7"/>
      <c r="EJ1290" s="7"/>
      <c r="EK1290" s="7"/>
      <c r="EL1290" s="7"/>
      <c r="EM1290" s="7"/>
      <c r="EN1290" s="7"/>
      <c r="EO1290" s="7"/>
      <c r="EP1290" s="7"/>
      <c r="EQ1290" s="7"/>
      <c r="ER1290" s="7"/>
      <c r="ES1290" s="7"/>
      <c r="ET1290" s="7"/>
      <c r="EU1290" s="7"/>
      <c r="EV1290" s="7"/>
      <c r="EW1290" s="7"/>
      <c r="EX1290" s="7"/>
      <c r="EY1290" s="7"/>
      <c r="EZ1290" s="7"/>
      <c r="FA1290" s="7"/>
      <c r="FB1290" s="7"/>
      <c r="FC1290" s="7"/>
      <c r="FD1290" s="7"/>
      <c r="FE1290" s="7"/>
      <c r="FF1290" s="7"/>
      <c r="FG1290" s="7"/>
      <c r="FH1290" s="7"/>
      <c r="FI1290" s="7"/>
      <c r="FJ1290" s="7"/>
      <c r="FK1290" s="7"/>
      <c r="FL1290" s="7"/>
      <c r="FM1290" s="7"/>
      <c r="FN1290" s="7"/>
      <c r="FO1290" s="7"/>
      <c r="FP1290" s="7"/>
      <c r="FQ1290" s="7"/>
      <c r="FR1290" s="7"/>
      <c r="FS1290" s="7"/>
      <c r="FT1290" s="7"/>
      <c r="FU1290" s="7"/>
      <c r="FV1290" s="7"/>
      <c r="FW1290" s="7"/>
      <c r="FX1290" s="7"/>
      <c r="FY1290" s="7"/>
      <c r="FZ1290" s="7"/>
      <c r="GA1290" s="7"/>
      <c r="GB1290" s="7"/>
      <c r="GC1290" s="7"/>
      <c r="GD1290" s="7"/>
      <c r="GE1290" s="7"/>
      <c r="GF1290" s="7"/>
      <c r="GG1290" s="7"/>
      <c r="GH1290" s="7"/>
      <c r="GI1290" s="7"/>
      <c r="GJ1290" s="7"/>
      <c r="GK1290" s="7"/>
      <c r="GL1290" s="7"/>
      <c r="GM1290" s="7"/>
      <c r="GN1290" s="7"/>
      <c r="GO1290" s="7"/>
      <c r="GP1290" s="7"/>
      <c r="GQ1290" s="7"/>
      <c r="GR1290" s="7"/>
      <c r="GS1290" s="7"/>
      <c r="GT1290" s="7"/>
      <c r="GU1290" s="7"/>
      <c r="GV1290" s="7"/>
      <c r="GW1290" s="7"/>
      <c r="GX1290" s="7"/>
      <c r="GY1290" s="7"/>
      <c r="GZ1290" s="7"/>
      <c r="HA1290" s="7"/>
      <c r="HB1290" s="7"/>
      <c r="HC1290" s="7"/>
      <c r="HD1290" s="7"/>
      <c r="HE1290" s="7"/>
      <c r="HF1290" s="7"/>
      <c r="HG1290" s="7"/>
      <c r="HH1290" s="7"/>
      <c r="HI1290" s="7"/>
      <c r="HJ1290" s="7"/>
      <c r="HK1290" s="7"/>
      <c r="HL1290" s="7"/>
      <c r="HM1290" s="7"/>
      <c r="HN1290" s="7"/>
      <c r="HO1290" s="7"/>
      <c r="HP1290" s="7"/>
      <c r="HQ1290" s="7"/>
      <c r="HR1290" s="7"/>
      <c r="HS1290" s="7"/>
      <c r="HT1290" s="7"/>
      <c r="HU1290" s="7"/>
      <c r="HV1290" s="7"/>
      <c r="HW1290" s="7"/>
      <c r="HX1290" s="7"/>
      <c r="HY1290" s="7"/>
      <c r="HZ1290" s="7"/>
      <c r="IA1290" s="7"/>
      <c r="IB1290" s="7"/>
      <c r="IC1290" s="7"/>
      <c r="ID1290" s="7"/>
      <c r="IE1290" s="7"/>
      <c r="IF1290" s="7"/>
      <c r="IG1290" s="7"/>
      <c r="IH1290" s="7"/>
      <c r="II1290" s="7"/>
      <c r="IJ1290" s="7"/>
      <c r="IK1290" s="7"/>
      <c r="IL1290" s="7"/>
      <c r="IM1290" s="7"/>
      <c r="IN1290" s="7"/>
      <c r="IO1290" s="7"/>
      <c r="IP1290" s="7"/>
      <c r="IQ1290" s="7"/>
      <c r="IR1290" s="7"/>
      <c r="IS1290" s="7"/>
      <c r="IT1290" s="7"/>
    </row>
    <row r="1291" spans="1:254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7"/>
      <c r="DD1291" s="7"/>
      <c r="DE1291" s="7"/>
      <c r="DF1291" s="7"/>
      <c r="DG1291" s="7"/>
      <c r="DH1291" s="7"/>
      <c r="DI1291" s="7"/>
      <c r="DJ1291" s="7"/>
      <c r="DK1291" s="7"/>
      <c r="DL1291" s="7"/>
      <c r="DM1291" s="7"/>
      <c r="DN1291" s="7"/>
      <c r="DO1291" s="7"/>
      <c r="DP1291" s="7"/>
      <c r="DQ1291" s="7"/>
      <c r="DR1291" s="7"/>
      <c r="DS1291" s="7"/>
      <c r="DT1291" s="7"/>
      <c r="DU1291" s="7"/>
      <c r="DV1291" s="7"/>
      <c r="DW1291" s="7"/>
      <c r="DX1291" s="7"/>
      <c r="DY1291" s="7"/>
      <c r="DZ1291" s="7"/>
      <c r="EA1291" s="7"/>
      <c r="EB1291" s="7"/>
      <c r="EC1291" s="7"/>
      <c r="ED1291" s="7"/>
      <c r="EE1291" s="7"/>
      <c r="EF1291" s="7"/>
      <c r="EG1291" s="7"/>
      <c r="EH1291" s="7"/>
      <c r="EI1291" s="7"/>
      <c r="EJ1291" s="7"/>
      <c r="EK1291" s="7"/>
      <c r="EL1291" s="7"/>
      <c r="EM1291" s="7"/>
      <c r="EN1291" s="7"/>
      <c r="EO1291" s="7"/>
      <c r="EP1291" s="7"/>
      <c r="EQ1291" s="7"/>
      <c r="ER1291" s="7"/>
      <c r="ES1291" s="7"/>
      <c r="ET1291" s="7"/>
      <c r="EU1291" s="7"/>
      <c r="EV1291" s="7"/>
      <c r="EW1291" s="7"/>
      <c r="EX1291" s="7"/>
      <c r="EY1291" s="7"/>
      <c r="EZ1291" s="7"/>
      <c r="FA1291" s="7"/>
      <c r="FB1291" s="7"/>
      <c r="FC1291" s="7"/>
      <c r="FD1291" s="7"/>
      <c r="FE1291" s="7"/>
      <c r="FF1291" s="7"/>
      <c r="FG1291" s="7"/>
      <c r="FH1291" s="7"/>
      <c r="FI1291" s="7"/>
      <c r="FJ1291" s="7"/>
      <c r="FK1291" s="7"/>
      <c r="FL1291" s="7"/>
      <c r="FM1291" s="7"/>
      <c r="FN1291" s="7"/>
      <c r="FO1291" s="7"/>
      <c r="FP1291" s="7"/>
      <c r="FQ1291" s="7"/>
      <c r="FR1291" s="7"/>
      <c r="FS1291" s="7"/>
      <c r="FT1291" s="7"/>
      <c r="FU1291" s="7"/>
      <c r="FV1291" s="7"/>
      <c r="FW1291" s="7"/>
      <c r="FX1291" s="7"/>
      <c r="FY1291" s="7"/>
      <c r="FZ1291" s="7"/>
      <c r="GA1291" s="7"/>
      <c r="GB1291" s="7"/>
      <c r="GC1291" s="7"/>
      <c r="GD1291" s="7"/>
      <c r="GE1291" s="7"/>
      <c r="GF1291" s="7"/>
      <c r="GG1291" s="7"/>
      <c r="GH1291" s="7"/>
      <c r="GI1291" s="7"/>
      <c r="GJ1291" s="7"/>
      <c r="GK1291" s="7"/>
      <c r="GL1291" s="7"/>
      <c r="GM1291" s="7"/>
      <c r="GN1291" s="7"/>
      <c r="GO1291" s="7"/>
      <c r="GP1291" s="7"/>
      <c r="GQ1291" s="7"/>
      <c r="GR1291" s="7"/>
      <c r="GS1291" s="7"/>
      <c r="GT1291" s="7"/>
      <c r="GU1291" s="7"/>
      <c r="GV1291" s="7"/>
      <c r="GW1291" s="7"/>
      <c r="GX1291" s="7"/>
      <c r="GY1291" s="7"/>
      <c r="GZ1291" s="7"/>
      <c r="HA1291" s="7"/>
      <c r="HB1291" s="7"/>
      <c r="HC1291" s="7"/>
      <c r="HD1291" s="7"/>
      <c r="HE1291" s="7"/>
      <c r="HF1291" s="7"/>
      <c r="HG1291" s="7"/>
      <c r="HH1291" s="7"/>
      <c r="HI1291" s="7"/>
      <c r="HJ1291" s="7"/>
      <c r="HK1291" s="7"/>
      <c r="HL1291" s="7"/>
      <c r="HM1291" s="7"/>
      <c r="HN1291" s="7"/>
      <c r="HO1291" s="7"/>
      <c r="HP1291" s="7"/>
      <c r="HQ1291" s="7"/>
      <c r="HR1291" s="7"/>
      <c r="HS1291" s="7"/>
      <c r="HT1291" s="7"/>
      <c r="HU1291" s="7"/>
      <c r="HV1291" s="7"/>
      <c r="HW1291" s="7"/>
      <c r="HX1291" s="7"/>
      <c r="HY1291" s="7"/>
      <c r="HZ1291" s="7"/>
      <c r="IA1291" s="7"/>
      <c r="IB1291" s="7"/>
      <c r="IC1291" s="7"/>
      <c r="ID1291" s="7"/>
      <c r="IE1291" s="7"/>
      <c r="IF1291" s="7"/>
      <c r="IG1291" s="7"/>
      <c r="IH1291" s="7"/>
      <c r="II1291" s="7"/>
      <c r="IJ1291" s="7"/>
      <c r="IK1291" s="7"/>
      <c r="IL1291" s="7"/>
      <c r="IM1291" s="7"/>
      <c r="IN1291" s="7"/>
      <c r="IO1291" s="7"/>
      <c r="IP1291" s="7"/>
      <c r="IQ1291" s="7"/>
      <c r="IR1291" s="7"/>
      <c r="IS1291" s="7"/>
      <c r="IT1291" s="7"/>
    </row>
    <row r="1292" spans="1:254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7"/>
      <c r="DD1292" s="7"/>
      <c r="DE1292" s="7"/>
      <c r="DF1292" s="7"/>
      <c r="DG1292" s="7"/>
      <c r="DH1292" s="7"/>
      <c r="DI1292" s="7"/>
      <c r="DJ1292" s="7"/>
      <c r="DK1292" s="7"/>
      <c r="DL1292" s="7"/>
      <c r="DM1292" s="7"/>
      <c r="DN1292" s="7"/>
      <c r="DO1292" s="7"/>
      <c r="DP1292" s="7"/>
      <c r="DQ1292" s="7"/>
      <c r="DR1292" s="7"/>
      <c r="DS1292" s="7"/>
      <c r="DT1292" s="7"/>
      <c r="DU1292" s="7"/>
      <c r="DV1292" s="7"/>
      <c r="DW1292" s="7"/>
      <c r="DX1292" s="7"/>
      <c r="DY1292" s="7"/>
      <c r="DZ1292" s="7"/>
      <c r="EA1292" s="7"/>
      <c r="EB1292" s="7"/>
      <c r="EC1292" s="7"/>
      <c r="ED1292" s="7"/>
      <c r="EE1292" s="7"/>
      <c r="EF1292" s="7"/>
      <c r="EG1292" s="7"/>
      <c r="EH1292" s="7"/>
      <c r="EI1292" s="7"/>
      <c r="EJ1292" s="7"/>
      <c r="EK1292" s="7"/>
      <c r="EL1292" s="7"/>
      <c r="EM1292" s="7"/>
      <c r="EN1292" s="7"/>
      <c r="EO1292" s="7"/>
      <c r="EP1292" s="7"/>
      <c r="EQ1292" s="7"/>
      <c r="ER1292" s="7"/>
      <c r="ES1292" s="7"/>
      <c r="ET1292" s="7"/>
      <c r="EU1292" s="7"/>
      <c r="EV1292" s="7"/>
      <c r="EW1292" s="7"/>
      <c r="EX1292" s="7"/>
      <c r="EY1292" s="7"/>
      <c r="EZ1292" s="7"/>
      <c r="FA1292" s="7"/>
      <c r="FB1292" s="7"/>
      <c r="FC1292" s="7"/>
      <c r="FD1292" s="7"/>
      <c r="FE1292" s="7"/>
      <c r="FF1292" s="7"/>
      <c r="FG1292" s="7"/>
      <c r="FH1292" s="7"/>
      <c r="FI1292" s="7"/>
      <c r="FJ1292" s="7"/>
      <c r="FK1292" s="7"/>
      <c r="FL1292" s="7"/>
      <c r="FM1292" s="7"/>
      <c r="FN1292" s="7"/>
      <c r="FO1292" s="7"/>
      <c r="FP1292" s="7"/>
      <c r="FQ1292" s="7"/>
      <c r="FR1292" s="7"/>
      <c r="FS1292" s="7"/>
      <c r="FT1292" s="7"/>
      <c r="FU1292" s="7"/>
      <c r="FV1292" s="7"/>
      <c r="FW1292" s="7"/>
      <c r="FX1292" s="7"/>
      <c r="FY1292" s="7"/>
      <c r="FZ1292" s="7"/>
      <c r="GA1292" s="7"/>
      <c r="GB1292" s="7"/>
      <c r="GC1292" s="7"/>
      <c r="GD1292" s="7"/>
      <c r="GE1292" s="7"/>
      <c r="GF1292" s="7"/>
      <c r="GG1292" s="7"/>
      <c r="GH1292" s="7"/>
      <c r="GI1292" s="7"/>
      <c r="GJ1292" s="7"/>
      <c r="GK1292" s="7"/>
      <c r="GL1292" s="7"/>
      <c r="GM1292" s="7"/>
      <c r="GN1292" s="7"/>
      <c r="GO1292" s="7"/>
      <c r="GP1292" s="7"/>
      <c r="GQ1292" s="7"/>
      <c r="GR1292" s="7"/>
      <c r="GS1292" s="7"/>
      <c r="GT1292" s="7"/>
      <c r="GU1292" s="7"/>
      <c r="GV1292" s="7"/>
      <c r="GW1292" s="7"/>
      <c r="GX1292" s="7"/>
      <c r="GY1292" s="7"/>
      <c r="GZ1292" s="7"/>
      <c r="HA1292" s="7"/>
      <c r="HB1292" s="7"/>
      <c r="HC1292" s="7"/>
      <c r="HD1292" s="7"/>
      <c r="HE1292" s="7"/>
      <c r="HF1292" s="7"/>
      <c r="HG1292" s="7"/>
      <c r="HH1292" s="7"/>
      <c r="HI1292" s="7"/>
      <c r="HJ1292" s="7"/>
      <c r="HK1292" s="7"/>
      <c r="HL1292" s="7"/>
      <c r="HM1292" s="7"/>
      <c r="HN1292" s="7"/>
      <c r="HO1292" s="7"/>
      <c r="HP1292" s="7"/>
      <c r="HQ1292" s="7"/>
      <c r="HR1292" s="7"/>
      <c r="HS1292" s="7"/>
      <c r="HT1292" s="7"/>
      <c r="HU1292" s="7"/>
      <c r="HV1292" s="7"/>
      <c r="HW1292" s="7"/>
      <c r="HX1292" s="7"/>
      <c r="HY1292" s="7"/>
      <c r="HZ1292" s="7"/>
      <c r="IA1292" s="7"/>
      <c r="IB1292" s="7"/>
      <c r="IC1292" s="7"/>
      <c r="ID1292" s="7"/>
      <c r="IE1292" s="7"/>
      <c r="IF1292" s="7"/>
      <c r="IG1292" s="7"/>
      <c r="IH1292" s="7"/>
      <c r="II1292" s="7"/>
      <c r="IJ1292" s="7"/>
      <c r="IK1292" s="7"/>
      <c r="IL1292" s="7"/>
      <c r="IM1292" s="7"/>
      <c r="IN1292" s="7"/>
      <c r="IO1292" s="7"/>
      <c r="IP1292" s="7"/>
      <c r="IQ1292" s="7"/>
      <c r="IR1292" s="7"/>
      <c r="IS1292" s="7"/>
      <c r="IT1292" s="7"/>
    </row>
    <row r="1293" spans="1:254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  <c r="DV1293" s="7"/>
      <c r="DW1293" s="7"/>
      <c r="DX1293" s="7"/>
      <c r="DY1293" s="7"/>
      <c r="DZ1293" s="7"/>
      <c r="EA1293" s="7"/>
      <c r="EB1293" s="7"/>
      <c r="EC1293" s="7"/>
      <c r="ED1293" s="7"/>
      <c r="EE1293" s="7"/>
      <c r="EF1293" s="7"/>
      <c r="EG1293" s="7"/>
      <c r="EH1293" s="7"/>
      <c r="EI1293" s="7"/>
      <c r="EJ1293" s="7"/>
      <c r="EK1293" s="7"/>
      <c r="EL1293" s="7"/>
      <c r="EM1293" s="7"/>
      <c r="EN1293" s="7"/>
      <c r="EO1293" s="7"/>
      <c r="EP1293" s="7"/>
      <c r="EQ1293" s="7"/>
      <c r="ER1293" s="7"/>
      <c r="ES1293" s="7"/>
      <c r="ET1293" s="7"/>
      <c r="EU1293" s="7"/>
      <c r="EV1293" s="7"/>
      <c r="EW1293" s="7"/>
      <c r="EX1293" s="7"/>
      <c r="EY1293" s="7"/>
      <c r="EZ1293" s="7"/>
      <c r="FA1293" s="7"/>
      <c r="FB1293" s="7"/>
      <c r="FC1293" s="7"/>
      <c r="FD1293" s="7"/>
      <c r="FE1293" s="7"/>
      <c r="FF1293" s="7"/>
      <c r="FG1293" s="7"/>
      <c r="FH1293" s="7"/>
      <c r="FI1293" s="7"/>
      <c r="FJ1293" s="7"/>
      <c r="FK1293" s="7"/>
      <c r="FL1293" s="7"/>
      <c r="FM1293" s="7"/>
      <c r="FN1293" s="7"/>
      <c r="FO1293" s="7"/>
      <c r="FP1293" s="7"/>
      <c r="FQ1293" s="7"/>
      <c r="FR1293" s="7"/>
      <c r="FS1293" s="7"/>
      <c r="FT1293" s="7"/>
      <c r="FU1293" s="7"/>
      <c r="FV1293" s="7"/>
      <c r="FW1293" s="7"/>
      <c r="FX1293" s="7"/>
      <c r="FY1293" s="7"/>
      <c r="FZ1293" s="7"/>
      <c r="GA1293" s="7"/>
      <c r="GB1293" s="7"/>
      <c r="GC1293" s="7"/>
      <c r="GD1293" s="7"/>
      <c r="GE1293" s="7"/>
      <c r="GF1293" s="7"/>
      <c r="GG1293" s="7"/>
      <c r="GH1293" s="7"/>
      <c r="GI1293" s="7"/>
      <c r="GJ1293" s="7"/>
      <c r="GK1293" s="7"/>
      <c r="GL1293" s="7"/>
      <c r="GM1293" s="7"/>
      <c r="GN1293" s="7"/>
      <c r="GO1293" s="7"/>
      <c r="GP1293" s="7"/>
      <c r="GQ1293" s="7"/>
      <c r="GR1293" s="7"/>
      <c r="GS1293" s="7"/>
      <c r="GT1293" s="7"/>
      <c r="GU1293" s="7"/>
      <c r="GV1293" s="7"/>
      <c r="GW1293" s="7"/>
      <c r="GX1293" s="7"/>
      <c r="GY1293" s="7"/>
      <c r="GZ1293" s="7"/>
      <c r="HA1293" s="7"/>
      <c r="HB1293" s="7"/>
      <c r="HC1293" s="7"/>
      <c r="HD1293" s="7"/>
      <c r="HE1293" s="7"/>
      <c r="HF1293" s="7"/>
      <c r="HG1293" s="7"/>
      <c r="HH1293" s="7"/>
      <c r="HI1293" s="7"/>
      <c r="HJ1293" s="7"/>
      <c r="HK1293" s="7"/>
      <c r="HL1293" s="7"/>
      <c r="HM1293" s="7"/>
      <c r="HN1293" s="7"/>
      <c r="HO1293" s="7"/>
      <c r="HP1293" s="7"/>
      <c r="HQ1293" s="7"/>
      <c r="HR1293" s="7"/>
      <c r="HS1293" s="7"/>
      <c r="HT1293" s="7"/>
      <c r="HU1293" s="7"/>
      <c r="HV1293" s="7"/>
      <c r="HW1293" s="7"/>
      <c r="HX1293" s="7"/>
      <c r="HY1293" s="7"/>
      <c r="HZ1293" s="7"/>
      <c r="IA1293" s="7"/>
      <c r="IB1293" s="7"/>
      <c r="IC1293" s="7"/>
      <c r="ID1293" s="7"/>
      <c r="IE1293" s="7"/>
      <c r="IF1293" s="7"/>
      <c r="IG1293" s="7"/>
      <c r="IH1293" s="7"/>
      <c r="II1293" s="7"/>
      <c r="IJ1293" s="7"/>
      <c r="IK1293" s="7"/>
      <c r="IL1293" s="7"/>
      <c r="IM1293" s="7"/>
      <c r="IN1293" s="7"/>
      <c r="IO1293" s="7"/>
      <c r="IP1293" s="7"/>
      <c r="IQ1293" s="7"/>
      <c r="IR1293" s="7"/>
      <c r="IS1293" s="7"/>
      <c r="IT1293" s="7"/>
    </row>
    <row r="1294" spans="1:254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7"/>
      <c r="DD1294" s="7"/>
      <c r="DE1294" s="7"/>
      <c r="DF1294" s="7"/>
      <c r="DG1294" s="7"/>
      <c r="DH1294" s="7"/>
      <c r="DI1294" s="7"/>
      <c r="DJ1294" s="7"/>
      <c r="DK1294" s="7"/>
      <c r="DL1294" s="7"/>
      <c r="DM1294" s="7"/>
      <c r="DN1294" s="7"/>
      <c r="DO1294" s="7"/>
      <c r="DP1294" s="7"/>
      <c r="DQ1294" s="7"/>
      <c r="DR1294" s="7"/>
      <c r="DS1294" s="7"/>
      <c r="DT1294" s="7"/>
      <c r="DU1294" s="7"/>
      <c r="DV1294" s="7"/>
      <c r="DW1294" s="7"/>
      <c r="DX1294" s="7"/>
      <c r="DY1294" s="7"/>
      <c r="DZ1294" s="7"/>
      <c r="EA1294" s="7"/>
      <c r="EB1294" s="7"/>
      <c r="EC1294" s="7"/>
      <c r="ED1294" s="7"/>
      <c r="EE1294" s="7"/>
      <c r="EF1294" s="7"/>
      <c r="EG1294" s="7"/>
      <c r="EH1294" s="7"/>
      <c r="EI1294" s="7"/>
      <c r="EJ1294" s="7"/>
      <c r="EK1294" s="7"/>
      <c r="EL1294" s="7"/>
      <c r="EM1294" s="7"/>
      <c r="EN1294" s="7"/>
      <c r="EO1294" s="7"/>
      <c r="EP1294" s="7"/>
      <c r="EQ1294" s="7"/>
      <c r="ER1294" s="7"/>
      <c r="ES1294" s="7"/>
      <c r="ET1294" s="7"/>
      <c r="EU1294" s="7"/>
      <c r="EV1294" s="7"/>
      <c r="EW1294" s="7"/>
      <c r="EX1294" s="7"/>
      <c r="EY1294" s="7"/>
      <c r="EZ1294" s="7"/>
      <c r="FA1294" s="7"/>
      <c r="FB1294" s="7"/>
      <c r="FC1294" s="7"/>
      <c r="FD1294" s="7"/>
      <c r="FE1294" s="7"/>
      <c r="FF1294" s="7"/>
      <c r="FG1294" s="7"/>
      <c r="FH1294" s="7"/>
      <c r="FI1294" s="7"/>
      <c r="FJ1294" s="7"/>
      <c r="FK1294" s="7"/>
      <c r="FL1294" s="7"/>
      <c r="FM1294" s="7"/>
      <c r="FN1294" s="7"/>
      <c r="FO1294" s="7"/>
      <c r="FP1294" s="7"/>
      <c r="FQ1294" s="7"/>
      <c r="FR1294" s="7"/>
      <c r="FS1294" s="7"/>
      <c r="FT1294" s="7"/>
      <c r="FU1294" s="7"/>
      <c r="FV1294" s="7"/>
      <c r="FW1294" s="7"/>
      <c r="FX1294" s="7"/>
      <c r="FY1294" s="7"/>
      <c r="FZ1294" s="7"/>
      <c r="GA1294" s="7"/>
      <c r="GB1294" s="7"/>
      <c r="GC1294" s="7"/>
      <c r="GD1294" s="7"/>
      <c r="GE1294" s="7"/>
      <c r="GF1294" s="7"/>
      <c r="GG1294" s="7"/>
      <c r="GH1294" s="7"/>
      <c r="GI1294" s="7"/>
      <c r="GJ1294" s="7"/>
      <c r="GK1294" s="7"/>
      <c r="GL1294" s="7"/>
      <c r="GM1294" s="7"/>
      <c r="GN1294" s="7"/>
      <c r="GO1294" s="7"/>
      <c r="GP1294" s="7"/>
      <c r="GQ1294" s="7"/>
      <c r="GR1294" s="7"/>
      <c r="GS1294" s="7"/>
      <c r="GT1294" s="7"/>
      <c r="GU1294" s="7"/>
      <c r="GV1294" s="7"/>
      <c r="GW1294" s="7"/>
      <c r="GX1294" s="7"/>
      <c r="GY1294" s="7"/>
      <c r="GZ1294" s="7"/>
      <c r="HA1294" s="7"/>
      <c r="HB1294" s="7"/>
      <c r="HC1294" s="7"/>
      <c r="HD1294" s="7"/>
      <c r="HE1294" s="7"/>
      <c r="HF1294" s="7"/>
      <c r="HG1294" s="7"/>
      <c r="HH1294" s="7"/>
      <c r="HI1294" s="7"/>
      <c r="HJ1294" s="7"/>
      <c r="HK1294" s="7"/>
      <c r="HL1294" s="7"/>
      <c r="HM1294" s="7"/>
      <c r="HN1294" s="7"/>
      <c r="HO1294" s="7"/>
      <c r="HP1294" s="7"/>
      <c r="HQ1294" s="7"/>
      <c r="HR1294" s="7"/>
      <c r="HS1294" s="7"/>
      <c r="HT1294" s="7"/>
      <c r="HU1294" s="7"/>
      <c r="HV1294" s="7"/>
      <c r="HW1294" s="7"/>
      <c r="HX1294" s="7"/>
      <c r="HY1294" s="7"/>
      <c r="HZ1294" s="7"/>
      <c r="IA1294" s="7"/>
      <c r="IB1294" s="7"/>
      <c r="IC1294" s="7"/>
      <c r="ID1294" s="7"/>
      <c r="IE1294" s="7"/>
      <c r="IF1294" s="7"/>
      <c r="IG1294" s="7"/>
      <c r="IH1294" s="7"/>
      <c r="II1294" s="7"/>
      <c r="IJ1294" s="7"/>
      <c r="IK1294" s="7"/>
      <c r="IL1294" s="7"/>
      <c r="IM1294" s="7"/>
      <c r="IN1294" s="7"/>
      <c r="IO1294" s="7"/>
      <c r="IP1294" s="7"/>
      <c r="IQ1294" s="7"/>
      <c r="IR1294" s="7"/>
      <c r="IS1294" s="7"/>
      <c r="IT1294" s="7"/>
    </row>
    <row r="1295" spans="1:254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7"/>
      <c r="DD1295" s="7"/>
      <c r="DE1295" s="7"/>
      <c r="DF1295" s="7"/>
      <c r="DG1295" s="7"/>
      <c r="DH1295" s="7"/>
      <c r="DI1295" s="7"/>
      <c r="DJ1295" s="7"/>
      <c r="DK1295" s="7"/>
      <c r="DL1295" s="7"/>
      <c r="DM1295" s="7"/>
      <c r="DN1295" s="7"/>
      <c r="DO1295" s="7"/>
      <c r="DP1295" s="7"/>
      <c r="DQ1295" s="7"/>
      <c r="DR1295" s="7"/>
      <c r="DS1295" s="7"/>
      <c r="DT1295" s="7"/>
      <c r="DU1295" s="7"/>
      <c r="DV1295" s="7"/>
      <c r="DW1295" s="7"/>
      <c r="DX1295" s="7"/>
      <c r="DY1295" s="7"/>
      <c r="DZ1295" s="7"/>
      <c r="EA1295" s="7"/>
      <c r="EB1295" s="7"/>
      <c r="EC1295" s="7"/>
      <c r="ED1295" s="7"/>
      <c r="EE1295" s="7"/>
      <c r="EF1295" s="7"/>
      <c r="EG1295" s="7"/>
      <c r="EH1295" s="7"/>
      <c r="EI1295" s="7"/>
      <c r="EJ1295" s="7"/>
      <c r="EK1295" s="7"/>
      <c r="EL1295" s="7"/>
      <c r="EM1295" s="7"/>
      <c r="EN1295" s="7"/>
      <c r="EO1295" s="7"/>
      <c r="EP1295" s="7"/>
      <c r="EQ1295" s="7"/>
      <c r="ER1295" s="7"/>
      <c r="ES1295" s="7"/>
      <c r="ET1295" s="7"/>
      <c r="EU1295" s="7"/>
      <c r="EV1295" s="7"/>
      <c r="EW1295" s="7"/>
      <c r="EX1295" s="7"/>
      <c r="EY1295" s="7"/>
      <c r="EZ1295" s="7"/>
      <c r="FA1295" s="7"/>
      <c r="FB1295" s="7"/>
      <c r="FC1295" s="7"/>
      <c r="FD1295" s="7"/>
      <c r="FE1295" s="7"/>
      <c r="FF1295" s="7"/>
      <c r="FG1295" s="7"/>
      <c r="FH1295" s="7"/>
      <c r="FI1295" s="7"/>
      <c r="FJ1295" s="7"/>
      <c r="FK1295" s="7"/>
      <c r="FL1295" s="7"/>
      <c r="FM1295" s="7"/>
      <c r="FN1295" s="7"/>
      <c r="FO1295" s="7"/>
      <c r="FP1295" s="7"/>
      <c r="FQ1295" s="7"/>
      <c r="FR1295" s="7"/>
      <c r="FS1295" s="7"/>
      <c r="FT1295" s="7"/>
      <c r="FU1295" s="7"/>
      <c r="FV1295" s="7"/>
      <c r="FW1295" s="7"/>
      <c r="FX1295" s="7"/>
      <c r="FY1295" s="7"/>
      <c r="FZ1295" s="7"/>
      <c r="GA1295" s="7"/>
      <c r="GB1295" s="7"/>
      <c r="GC1295" s="7"/>
      <c r="GD1295" s="7"/>
      <c r="GE1295" s="7"/>
      <c r="GF1295" s="7"/>
      <c r="GG1295" s="7"/>
      <c r="GH1295" s="7"/>
      <c r="GI1295" s="7"/>
      <c r="GJ1295" s="7"/>
      <c r="GK1295" s="7"/>
      <c r="GL1295" s="7"/>
      <c r="GM1295" s="7"/>
      <c r="GN1295" s="7"/>
      <c r="GO1295" s="7"/>
      <c r="GP1295" s="7"/>
      <c r="GQ1295" s="7"/>
      <c r="GR1295" s="7"/>
      <c r="GS1295" s="7"/>
      <c r="GT1295" s="7"/>
      <c r="GU1295" s="7"/>
      <c r="GV1295" s="7"/>
      <c r="GW1295" s="7"/>
      <c r="GX1295" s="7"/>
      <c r="GY1295" s="7"/>
      <c r="GZ1295" s="7"/>
      <c r="HA1295" s="7"/>
      <c r="HB1295" s="7"/>
      <c r="HC1295" s="7"/>
      <c r="HD1295" s="7"/>
      <c r="HE1295" s="7"/>
      <c r="HF1295" s="7"/>
      <c r="HG1295" s="7"/>
      <c r="HH1295" s="7"/>
      <c r="HI1295" s="7"/>
      <c r="HJ1295" s="7"/>
      <c r="HK1295" s="7"/>
      <c r="HL1295" s="7"/>
      <c r="HM1295" s="7"/>
      <c r="HN1295" s="7"/>
      <c r="HO1295" s="7"/>
      <c r="HP1295" s="7"/>
      <c r="HQ1295" s="7"/>
      <c r="HR1295" s="7"/>
      <c r="HS1295" s="7"/>
      <c r="HT1295" s="7"/>
      <c r="HU1295" s="7"/>
      <c r="HV1295" s="7"/>
      <c r="HW1295" s="7"/>
      <c r="HX1295" s="7"/>
      <c r="HY1295" s="7"/>
      <c r="HZ1295" s="7"/>
      <c r="IA1295" s="7"/>
      <c r="IB1295" s="7"/>
      <c r="IC1295" s="7"/>
      <c r="ID1295" s="7"/>
      <c r="IE1295" s="7"/>
      <c r="IF1295" s="7"/>
      <c r="IG1295" s="7"/>
      <c r="IH1295" s="7"/>
      <c r="II1295" s="7"/>
      <c r="IJ1295" s="7"/>
      <c r="IK1295" s="7"/>
      <c r="IL1295" s="7"/>
      <c r="IM1295" s="7"/>
      <c r="IN1295" s="7"/>
      <c r="IO1295" s="7"/>
      <c r="IP1295" s="7"/>
      <c r="IQ1295" s="7"/>
      <c r="IR1295" s="7"/>
      <c r="IS1295" s="7"/>
      <c r="IT1295" s="7"/>
    </row>
    <row r="1296" spans="1:254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7"/>
      <c r="DD1296" s="7"/>
      <c r="DE1296" s="7"/>
      <c r="DF1296" s="7"/>
      <c r="DG1296" s="7"/>
      <c r="DH1296" s="7"/>
      <c r="DI1296" s="7"/>
      <c r="DJ1296" s="7"/>
      <c r="DK1296" s="7"/>
      <c r="DL1296" s="7"/>
      <c r="DM1296" s="7"/>
      <c r="DN1296" s="7"/>
      <c r="DO1296" s="7"/>
      <c r="DP1296" s="7"/>
      <c r="DQ1296" s="7"/>
      <c r="DR1296" s="7"/>
      <c r="DS1296" s="7"/>
      <c r="DT1296" s="7"/>
      <c r="DU1296" s="7"/>
      <c r="DV1296" s="7"/>
      <c r="DW1296" s="7"/>
      <c r="DX1296" s="7"/>
      <c r="DY1296" s="7"/>
      <c r="DZ1296" s="7"/>
      <c r="EA1296" s="7"/>
      <c r="EB1296" s="7"/>
      <c r="EC1296" s="7"/>
      <c r="ED1296" s="7"/>
      <c r="EE1296" s="7"/>
      <c r="EF1296" s="7"/>
      <c r="EG1296" s="7"/>
      <c r="EH1296" s="7"/>
      <c r="EI1296" s="7"/>
      <c r="EJ1296" s="7"/>
      <c r="EK1296" s="7"/>
      <c r="EL1296" s="7"/>
      <c r="EM1296" s="7"/>
      <c r="EN1296" s="7"/>
      <c r="EO1296" s="7"/>
      <c r="EP1296" s="7"/>
      <c r="EQ1296" s="7"/>
      <c r="ER1296" s="7"/>
      <c r="ES1296" s="7"/>
      <c r="ET1296" s="7"/>
      <c r="EU1296" s="7"/>
      <c r="EV1296" s="7"/>
      <c r="EW1296" s="7"/>
      <c r="EX1296" s="7"/>
      <c r="EY1296" s="7"/>
      <c r="EZ1296" s="7"/>
      <c r="FA1296" s="7"/>
      <c r="FB1296" s="7"/>
      <c r="FC1296" s="7"/>
      <c r="FD1296" s="7"/>
      <c r="FE1296" s="7"/>
      <c r="FF1296" s="7"/>
      <c r="FG1296" s="7"/>
      <c r="FH1296" s="7"/>
      <c r="FI1296" s="7"/>
      <c r="FJ1296" s="7"/>
      <c r="FK1296" s="7"/>
      <c r="FL1296" s="7"/>
      <c r="FM1296" s="7"/>
      <c r="FN1296" s="7"/>
      <c r="FO1296" s="7"/>
      <c r="FP1296" s="7"/>
      <c r="FQ1296" s="7"/>
      <c r="FR1296" s="7"/>
      <c r="FS1296" s="7"/>
      <c r="FT1296" s="7"/>
      <c r="FU1296" s="7"/>
      <c r="FV1296" s="7"/>
      <c r="FW1296" s="7"/>
      <c r="FX1296" s="7"/>
      <c r="FY1296" s="7"/>
      <c r="FZ1296" s="7"/>
      <c r="GA1296" s="7"/>
      <c r="GB1296" s="7"/>
      <c r="GC1296" s="7"/>
      <c r="GD1296" s="7"/>
      <c r="GE1296" s="7"/>
      <c r="GF1296" s="7"/>
      <c r="GG1296" s="7"/>
      <c r="GH1296" s="7"/>
      <c r="GI1296" s="7"/>
      <c r="GJ1296" s="7"/>
      <c r="GK1296" s="7"/>
      <c r="GL1296" s="7"/>
      <c r="GM1296" s="7"/>
      <c r="GN1296" s="7"/>
      <c r="GO1296" s="7"/>
      <c r="GP1296" s="7"/>
      <c r="GQ1296" s="7"/>
      <c r="GR1296" s="7"/>
      <c r="GS1296" s="7"/>
      <c r="GT1296" s="7"/>
      <c r="GU1296" s="7"/>
      <c r="GV1296" s="7"/>
      <c r="GW1296" s="7"/>
      <c r="GX1296" s="7"/>
      <c r="GY1296" s="7"/>
      <c r="GZ1296" s="7"/>
      <c r="HA1296" s="7"/>
      <c r="HB1296" s="7"/>
      <c r="HC1296" s="7"/>
      <c r="HD1296" s="7"/>
      <c r="HE1296" s="7"/>
      <c r="HF1296" s="7"/>
      <c r="HG1296" s="7"/>
      <c r="HH1296" s="7"/>
      <c r="HI1296" s="7"/>
      <c r="HJ1296" s="7"/>
      <c r="HK1296" s="7"/>
      <c r="HL1296" s="7"/>
      <c r="HM1296" s="7"/>
      <c r="HN1296" s="7"/>
      <c r="HO1296" s="7"/>
      <c r="HP1296" s="7"/>
      <c r="HQ1296" s="7"/>
      <c r="HR1296" s="7"/>
      <c r="HS1296" s="7"/>
      <c r="HT1296" s="7"/>
      <c r="HU1296" s="7"/>
      <c r="HV1296" s="7"/>
      <c r="HW1296" s="7"/>
      <c r="HX1296" s="7"/>
      <c r="HY1296" s="7"/>
      <c r="HZ1296" s="7"/>
      <c r="IA1296" s="7"/>
      <c r="IB1296" s="7"/>
      <c r="IC1296" s="7"/>
      <c r="ID1296" s="7"/>
      <c r="IE1296" s="7"/>
      <c r="IF1296" s="7"/>
      <c r="IG1296" s="7"/>
      <c r="IH1296" s="7"/>
      <c r="II1296" s="7"/>
      <c r="IJ1296" s="7"/>
      <c r="IK1296" s="7"/>
      <c r="IL1296" s="7"/>
      <c r="IM1296" s="7"/>
      <c r="IN1296" s="7"/>
      <c r="IO1296" s="7"/>
      <c r="IP1296" s="7"/>
      <c r="IQ1296" s="7"/>
      <c r="IR1296" s="7"/>
      <c r="IS1296" s="7"/>
      <c r="IT1296" s="7"/>
    </row>
    <row r="1297" spans="1:254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7"/>
      <c r="DD1297" s="7"/>
      <c r="DE1297" s="7"/>
      <c r="DF1297" s="7"/>
      <c r="DG1297" s="7"/>
      <c r="DH1297" s="7"/>
      <c r="DI1297" s="7"/>
      <c r="DJ1297" s="7"/>
      <c r="DK1297" s="7"/>
      <c r="DL1297" s="7"/>
      <c r="DM1297" s="7"/>
      <c r="DN1297" s="7"/>
      <c r="DO1297" s="7"/>
      <c r="DP1297" s="7"/>
      <c r="DQ1297" s="7"/>
      <c r="DR1297" s="7"/>
      <c r="DS1297" s="7"/>
      <c r="DT1297" s="7"/>
      <c r="DU1297" s="7"/>
      <c r="DV1297" s="7"/>
      <c r="DW1297" s="7"/>
      <c r="DX1297" s="7"/>
      <c r="DY1297" s="7"/>
      <c r="DZ1297" s="7"/>
      <c r="EA1297" s="7"/>
      <c r="EB1297" s="7"/>
      <c r="EC1297" s="7"/>
      <c r="ED1297" s="7"/>
      <c r="EE1297" s="7"/>
      <c r="EF1297" s="7"/>
      <c r="EG1297" s="7"/>
      <c r="EH1297" s="7"/>
      <c r="EI1297" s="7"/>
      <c r="EJ1297" s="7"/>
      <c r="EK1297" s="7"/>
      <c r="EL1297" s="7"/>
      <c r="EM1297" s="7"/>
      <c r="EN1297" s="7"/>
      <c r="EO1297" s="7"/>
      <c r="EP1297" s="7"/>
      <c r="EQ1297" s="7"/>
      <c r="ER1297" s="7"/>
      <c r="ES1297" s="7"/>
      <c r="ET1297" s="7"/>
      <c r="EU1297" s="7"/>
      <c r="EV1297" s="7"/>
      <c r="EW1297" s="7"/>
      <c r="EX1297" s="7"/>
      <c r="EY1297" s="7"/>
      <c r="EZ1297" s="7"/>
      <c r="FA1297" s="7"/>
      <c r="FB1297" s="7"/>
      <c r="FC1297" s="7"/>
      <c r="FD1297" s="7"/>
      <c r="FE1297" s="7"/>
      <c r="FF1297" s="7"/>
      <c r="FG1297" s="7"/>
      <c r="FH1297" s="7"/>
      <c r="FI1297" s="7"/>
      <c r="FJ1297" s="7"/>
      <c r="FK1297" s="7"/>
      <c r="FL1297" s="7"/>
      <c r="FM1297" s="7"/>
      <c r="FN1297" s="7"/>
      <c r="FO1297" s="7"/>
      <c r="FP1297" s="7"/>
      <c r="FQ1297" s="7"/>
      <c r="FR1297" s="7"/>
      <c r="FS1297" s="7"/>
      <c r="FT1297" s="7"/>
      <c r="FU1297" s="7"/>
      <c r="FV1297" s="7"/>
      <c r="FW1297" s="7"/>
      <c r="FX1297" s="7"/>
      <c r="FY1297" s="7"/>
      <c r="FZ1297" s="7"/>
      <c r="GA1297" s="7"/>
      <c r="GB1297" s="7"/>
      <c r="GC1297" s="7"/>
      <c r="GD1297" s="7"/>
      <c r="GE1297" s="7"/>
      <c r="GF1297" s="7"/>
      <c r="GG1297" s="7"/>
      <c r="GH1297" s="7"/>
      <c r="GI1297" s="7"/>
      <c r="GJ1297" s="7"/>
      <c r="GK1297" s="7"/>
      <c r="GL1297" s="7"/>
      <c r="GM1297" s="7"/>
      <c r="GN1297" s="7"/>
      <c r="GO1297" s="7"/>
      <c r="GP1297" s="7"/>
      <c r="GQ1297" s="7"/>
      <c r="GR1297" s="7"/>
      <c r="GS1297" s="7"/>
      <c r="GT1297" s="7"/>
      <c r="GU1297" s="7"/>
      <c r="GV1297" s="7"/>
      <c r="GW1297" s="7"/>
      <c r="GX1297" s="7"/>
      <c r="GY1297" s="7"/>
      <c r="GZ1297" s="7"/>
      <c r="HA1297" s="7"/>
      <c r="HB1297" s="7"/>
      <c r="HC1297" s="7"/>
      <c r="HD1297" s="7"/>
      <c r="HE1297" s="7"/>
      <c r="HF1297" s="7"/>
      <c r="HG1297" s="7"/>
      <c r="HH1297" s="7"/>
      <c r="HI1297" s="7"/>
      <c r="HJ1297" s="7"/>
      <c r="HK1297" s="7"/>
      <c r="HL1297" s="7"/>
      <c r="HM1297" s="7"/>
      <c r="HN1297" s="7"/>
      <c r="HO1297" s="7"/>
      <c r="HP1297" s="7"/>
      <c r="HQ1297" s="7"/>
      <c r="HR1297" s="7"/>
      <c r="HS1297" s="7"/>
      <c r="HT1297" s="7"/>
      <c r="HU1297" s="7"/>
      <c r="HV1297" s="7"/>
      <c r="HW1297" s="7"/>
      <c r="HX1297" s="7"/>
      <c r="HY1297" s="7"/>
      <c r="HZ1297" s="7"/>
      <c r="IA1297" s="7"/>
      <c r="IB1297" s="7"/>
      <c r="IC1297" s="7"/>
      <c r="ID1297" s="7"/>
      <c r="IE1297" s="7"/>
      <c r="IF1297" s="7"/>
      <c r="IG1297" s="7"/>
      <c r="IH1297" s="7"/>
      <c r="II1297" s="7"/>
      <c r="IJ1297" s="7"/>
      <c r="IK1297" s="7"/>
      <c r="IL1297" s="7"/>
      <c r="IM1297" s="7"/>
      <c r="IN1297" s="7"/>
      <c r="IO1297" s="7"/>
      <c r="IP1297" s="7"/>
      <c r="IQ1297" s="7"/>
      <c r="IR1297" s="7"/>
      <c r="IS1297" s="7"/>
      <c r="IT1297" s="7"/>
    </row>
    <row r="1298" spans="1:254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7"/>
      <c r="DD1298" s="7"/>
      <c r="DE1298" s="7"/>
      <c r="DF1298" s="7"/>
      <c r="DG1298" s="7"/>
      <c r="DH1298" s="7"/>
      <c r="DI1298" s="7"/>
      <c r="DJ1298" s="7"/>
      <c r="DK1298" s="7"/>
      <c r="DL1298" s="7"/>
      <c r="DM1298" s="7"/>
      <c r="DN1298" s="7"/>
      <c r="DO1298" s="7"/>
      <c r="DP1298" s="7"/>
      <c r="DQ1298" s="7"/>
      <c r="DR1298" s="7"/>
      <c r="DS1298" s="7"/>
      <c r="DT1298" s="7"/>
      <c r="DU1298" s="7"/>
      <c r="DV1298" s="7"/>
      <c r="DW1298" s="7"/>
      <c r="DX1298" s="7"/>
      <c r="DY1298" s="7"/>
      <c r="DZ1298" s="7"/>
      <c r="EA1298" s="7"/>
      <c r="EB1298" s="7"/>
      <c r="EC1298" s="7"/>
      <c r="ED1298" s="7"/>
      <c r="EE1298" s="7"/>
      <c r="EF1298" s="7"/>
      <c r="EG1298" s="7"/>
      <c r="EH1298" s="7"/>
      <c r="EI1298" s="7"/>
      <c r="EJ1298" s="7"/>
      <c r="EK1298" s="7"/>
      <c r="EL1298" s="7"/>
      <c r="EM1298" s="7"/>
      <c r="EN1298" s="7"/>
      <c r="EO1298" s="7"/>
      <c r="EP1298" s="7"/>
      <c r="EQ1298" s="7"/>
      <c r="ER1298" s="7"/>
      <c r="ES1298" s="7"/>
      <c r="ET1298" s="7"/>
      <c r="EU1298" s="7"/>
      <c r="EV1298" s="7"/>
      <c r="EW1298" s="7"/>
      <c r="EX1298" s="7"/>
      <c r="EY1298" s="7"/>
      <c r="EZ1298" s="7"/>
      <c r="FA1298" s="7"/>
      <c r="FB1298" s="7"/>
      <c r="FC1298" s="7"/>
      <c r="FD1298" s="7"/>
      <c r="FE1298" s="7"/>
      <c r="FF1298" s="7"/>
      <c r="FG1298" s="7"/>
      <c r="FH1298" s="7"/>
      <c r="FI1298" s="7"/>
      <c r="FJ1298" s="7"/>
      <c r="FK1298" s="7"/>
      <c r="FL1298" s="7"/>
      <c r="FM1298" s="7"/>
      <c r="FN1298" s="7"/>
      <c r="FO1298" s="7"/>
      <c r="FP1298" s="7"/>
      <c r="FQ1298" s="7"/>
      <c r="FR1298" s="7"/>
      <c r="FS1298" s="7"/>
      <c r="FT1298" s="7"/>
      <c r="FU1298" s="7"/>
      <c r="FV1298" s="7"/>
      <c r="FW1298" s="7"/>
      <c r="FX1298" s="7"/>
      <c r="FY1298" s="7"/>
      <c r="FZ1298" s="7"/>
      <c r="GA1298" s="7"/>
      <c r="GB1298" s="7"/>
      <c r="GC1298" s="7"/>
      <c r="GD1298" s="7"/>
      <c r="GE1298" s="7"/>
      <c r="GF1298" s="7"/>
      <c r="GG1298" s="7"/>
      <c r="GH1298" s="7"/>
      <c r="GI1298" s="7"/>
      <c r="GJ1298" s="7"/>
      <c r="GK1298" s="7"/>
      <c r="GL1298" s="7"/>
      <c r="GM1298" s="7"/>
      <c r="GN1298" s="7"/>
      <c r="GO1298" s="7"/>
      <c r="GP1298" s="7"/>
      <c r="GQ1298" s="7"/>
      <c r="GR1298" s="7"/>
      <c r="GS1298" s="7"/>
      <c r="GT1298" s="7"/>
      <c r="GU1298" s="7"/>
      <c r="GV1298" s="7"/>
      <c r="GW1298" s="7"/>
      <c r="GX1298" s="7"/>
      <c r="GY1298" s="7"/>
      <c r="GZ1298" s="7"/>
      <c r="HA1298" s="7"/>
      <c r="HB1298" s="7"/>
      <c r="HC1298" s="7"/>
      <c r="HD1298" s="7"/>
      <c r="HE1298" s="7"/>
      <c r="HF1298" s="7"/>
      <c r="HG1298" s="7"/>
      <c r="HH1298" s="7"/>
      <c r="HI1298" s="7"/>
      <c r="HJ1298" s="7"/>
      <c r="HK1298" s="7"/>
      <c r="HL1298" s="7"/>
      <c r="HM1298" s="7"/>
      <c r="HN1298" s="7"/>
      <c r="HO1298" s="7"/>
      <c r="HP1298" s="7"/>
      <c r="HQ1298" s="7"/>
      <c r="HR1298" s="7"/>
      <c r="HS1298" s="7"/>
      <c r="HT1298" s="7"/>
      <c r="HU1298" s="7"/>
      <c r="HV1298" s="7"/>
      <c r="HW1298" s="7"/>
      <c r="HX1298" s="7"/>
      <c r="HY1298" s="7"/>
      <c r="HZ1298" s="7"/>
      <c r="IA1298" s="7"/>
      <c r="IB1298" s="7"/>
      <c r="IC1298" s="7"/>
      <c r="ID1298" s="7"/>
      <c r="IE1298" s="7"/>
      <c r="IF1298" s="7"/>
      <c r="IG1298" s="7"/>
      <c r="IH1298" s="7"/>
      <c r="II1298" s="7"/>
      <c r="IJ1298" s="7"/>
      <c r="IK1298" s="7"/>
      <c r="IL1298" s="7"/>
      <c r="IM1298" s="7"/>
      <c r="IN1298" s="7"/>
      <c r="IO1298" s="7"/>
      <c r="IP1298" s="7"/>
      <c r="IQ1298" s="7"/>
      <c r="IR1298" s="7"/>
      <c r="IS1298" s="7"/>
      <c r="IT1298" s="7"/>
    </row>
  </sheetData>
  <sheetProtection selectLockedCells="1" selectUnlockedCells="1"/>
  <mergeCells count="28">
    <mergeCell ref="C11:D11"/>
    <mergeCell ref="D1:K1"/>
    <mergeCell ref="D4:K4"/>
    <mergeCell ref="C8:J8"/>
    <mergeCell ref="C9:J9"/>
    <mergeCell ref="C13:D13"/>
    <mergeCell ref="C15:E15"/>
    <mergeCell ref="A21:A22"/>
    <mergeCell ref="B21:B22"/>
    <mergeCell ref="C21:C22"/>
    <mergeCell ref="D21:D22"/>
    <mergeCell ref="E21:L22"/>
    <mergeCell ref="E24:J24"/>
    <mergeCell ref="D28:E28"/>
    <mergeCell ref="E30:K30"/>
    <mergeCell ref="E31:K31"/>
    <mergeCell ref="C33:E33"/>
    <mergeCell ref="F32:R33"/>
    <mergeCell ref="C48:F48"/>
    <mergeCell ref="C50:D50"/>
    <mergeCell ref="B53:P53"/>
    <mergeCell ref="B54:P54"/>
    <mergeCell ref="C36:D36"/>
    <mergeCell ref="C38:I38"/>
    <mergeCell ref="C40:D40"/>
    <mergeCell ref="C42:D42"/>
    <mergeCell ref="C44:D44"/>
    <mergeCell ref="C46:D46"/>
  </mergeCells>
  <phoneticPr fontId="2"/>
  <pageMargins left="0.47" right="0.25" top="0.75" bottom="0.52" header="0.3" footer="0.3"/>
  <pageSetup paperSize="8" scale="85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D08A9-239D-4483-A0A1-A5E3E5F44198}">
  <sheetPr>
    <tabColor rgb="FF3366FF"/>
    <pageSetUpPr fitToPage="1"/>
  </sheetPr>
  <dimension ref="A1:IT1298"/>
  <sheetViews>
    <sheetView view="pageBreakPreview" zoomScaleNormal="90" zoomScaleSheetLayoutView="100" workbookViewId="0">
      <selection activeCell="C15" sqref="C15:D15"/>
    </sheetView>
  </sheetViews>
  <sheetFormatPr defaultRowHeight="12.75"/>
  <cols>
    <col min="1" max="1" width="7.265625" bestFit="1" customWidth="1"/>
    <col min="2" max="2" width="21.265625" customWidth="1"/>
    <col min="3" max="3" width="10" customWidth="1"/>
    <col min="6" max="6" width="9.86328125" bestFit="1" customWidth="1"/>
    <col min="7" max="7" width="8.59765625" customWidth="1"/>
    <col min="8" max="8" width="5.265625" bestFit="1" customWidth="1"/>
    <col min="9" max="10" width="9.73046875" customWidth="1"/>
    <col min="11" max="11" width="5.265625" bestFit="1" customWidth="1"/>
    <col min="12" max="12" width="9.73046875" customWidth="1"/>
    <col min="13" max="14" width="8.59765625" customWidth="1"/>
    <col min="15" max="15" width="10.73046875" customWidth="1"/>
    <col min="16" max="16" width="10.59765625" customWidth="1"/>
    <col min="17" max="17" width="8.59765625" customWidth="1"/>
    <col min="18" max="18" width="3.59765625" customWidth="1"/>
    <col min="19" max="21" width="0" hidden="1" customWidth="1"/>
  </cols>
  <sheetData>
    <row r="1" spans="1:254" ht="46.5" customHeight="1">
      <c r="A1" s="20"/>
      <c r="B1" s="20"/>
      <c r="C1" s="21"/>
      <c r="D1" s="270" t="s">
        <v>280</v>
      </c>
      <c r="E1" s="270"/>
      <c r="F1" s="270"/>
      <c r="G1" s="270"/>
      <c r="H1" s="270"/>
      <c r="I1" s="270"/>
      <c r="J1" s="270"/>
      <c r="K1" s="270"/>
      <c r="L1" s="21"/>
      <c r="M1" s="20"/>
      <c r="N1" s="20"/>
      <c r="O1" s="20"/>
      <c r="P1" s="20"/>
      <c r="Q1" s="20"/>
      <c r="R1" s="20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</row>
    <row r="2" spans="1:254" ht="24.75" customHeight="1">
      <c r="A2" s="26" t="s">
        <v>379</v>
      </c>
      <c r="B2" s="26"/>
      <c r="C2" s="26"/>
      <c r="D2" s="26"/>
      <c r="E2" s="26"/>
      <c r="F2" s="26"/>
      <c r="G2" s="26"/>
      <c r="H2" s="26"/>
      <c r="I2" s="26"/>
      <c r="J2" s="22"/>
      <c r="K2" s="22"/>
      <c r="L2" s="22"/>
      <c r="M2" s="23"/>
      <c r="N2" s="23"/>
      <c r="O2" s="23"/>
      <c r="P2" s="23"/>
      <c r="Q2" s="23"/>
      <c r="R2" s="23"/>
      <c r="S2" s="8"/>
      <c r="T2" s="8"/>
      <c r="U2" s="8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</row>
    <row r="3" spans="1:254" ht="13.5" customHeight="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3"/>
      <c r="N3" s="23"/>
      <c r="O3" s="23"/>
      <c r="P3" s="23"/>
      <c r="Q3" s="23"/>
      <c r="R3" s="23"/>
      <c r="S3" s="8"/>
      <c r="T3" s="8"/>
      <c r="U3" s="8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</row>
    <row r="4" spans="1:254" ht="13.5" customHeight="1">
      <c r="A4" s="24"/>
      <c r="B4" s="25"/>
      <c r="C4" s="18" t="s">
        <v>113</v>
      </c>
      <c r="D4" s="271" t="s">
        <v>213</v>
      </c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3"/>
      <c r="P4" s="23"/>
      <c r="Q4" s="23"/>
      <c r="R4" s="23"/>
      <c r="S4" s="8"/>
      <c r="T4" s="8"/>
      <c r="U4" s="8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</row>
    <row r="5" spans="1:254" ht="13.5" customHeight="1">
      <c r="A5" s="20"/>
      <c r="B5" s="26"/>
      <c r="C5" s="26"/>
      <c r="D5" s="26"/>
      <c r="E5" s="26"/>
      <c r="F5" s="26"/>
      <c r="G5" s="26"/>
      <c r="H5" s="26"/>
      <c r="I5" s="26"/>
      <c r="J5" s="26"/>
      <c r="K5" s="26"/>
      <c r="L5" s="27"/>
      <c r="M5" s="23"/>
      <c r="N5" s="23"/>
      <c r="O5" s="23"/>
      <c r="P5" s="23"/>
      <c r="Q5" s="23"/>
      <c r="R5" s="23"/>
      <c r="S5" s="8"/>
      <c r="T5" s="8"/>
      <c r="U5" s="8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</row>
    <row r="6" spans="1:254" ht="13.5" customHeight="1">
      <c r="A6" s="20"/>
      <c r="B6" s="9" t="s">
        <v>32</v>
      </c>
      <c r="C6" s="19"/>
      <c r="D6" s="28" t="s">
        <v>210</v>
      </c>
      <c r="E6" s="26"/>
      <c r="F6" s="26"/>
      <c r="G6" s="26"/>
      <c r="H6" s="26"/>
      <c r="I6" s="26"/>
      <c r="J6" s="26"/>
      <c r="K6" s="26"/>
      <c r="L6" s="27"/>
      <c r="M6" s="23"/>
      <c r="N6" s="23"/>
      <c r="O6" s="23"/>
      <c r="P6" s="23"/>
      <c r="Q6" s="23"/>
      <c r="R6" s="23"/>
      <c r="S6" s="8"/>
      <c r="T6" s="8"/>
      <c r="U6" s="8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</row>
    <row r="7" spans="1:254" ht="13.5" customHeight="1">
      <c r="A7" s="20"/>
      <c r="B7" s="26"/>
      <c r="C7" s="26"/>
      <c r="D7" s="26"/>
      <c r="E7" s="26"/>
      <c r="F7" s="26"/>
      <c r="G7" s="26"/>
      <c r="H7" s="26"/>
      <c r="I7" s="26"/>
      <c r="J7" s="26"/>
      <c r="K7" s="26"/>
      <c r="L7" s="27"/>
      <c r="M7" s="23"/>
      <c r="N7" s="23"/>
      <c r="O7" s="23"/>
      <c r="P7" s="23"/>
      <c r="Q7" s="23"/>
      <c r="R7" s="23"/>
      <c r="S7" s="8"/>
      <c r="T7" s="8"/>
      <c r="U7" s="8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</row>
    <row r="8" spans="1:254" ht="13.5" customHeight="1">
      <c r="A8" s="20"/>
      <c r="B8" s="9" t="s">
        <v>26</v>
      </c>
      <c r="C8" s="273"/>
      <c r="D8" s="273"/>
      <c r="E8" s="273"/>
      <c r="F8" s="273"/>
      <c r="G8" s="273"/>
      <c r="H8" s="273"/>
      <c r="I8" s="273"/>
      <c r="J8" s="273"/>
      <c r="K8" s="20"/>
      <c r="L8" s="27"/>
      <c r="M8" s="23"/>
      <c r="N8" s="23"/>
      <c r="O8" s="23"/>
      <c r="P8" s="23"/>
      <c r="Q8" s="23"/>
      <c r="R8" s="23"/>
      <c r="S8" s="8"/>
      <c r="T8" s="8"/>
      <c r="U8" s="8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</row>
    <row r="9" spans="1:254" ht="13.5" customHeight="1">
      <c r="A9" s="20"/>
      <c r="B9" s="9" t="s">
        <v>0</v>
      </c>
      <c r="C9" s="273"/>
      <c r="D9" s="273"/>
      <c r="E9" s="273"/>
      <c r="F9" s="273"/>
      <c r="G9" s="273"/>
      <c r="H9" s="273"/>
      <c r="I9" s="273"/>
      <c r="J9" s="273"/>
      <c r="K9" s="20"/>
      <c r="L9" s="27"/>
      <c r="M9" s="23"/>
      <c r="N9" s="23"/>
      <c r="O9" s="23"/>
      <c r="P9" s="23"/>
      <c r="Q9" s="23"/>
      <c r="R9" s="23"/>
      <c r="S9" s="8"/>
      <c r="T9" s="8"/>
      <c r="U9" s="8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</row>
    <row r="10" spans="1:254" ht="13.5" customHeight="1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7"/>
      <c r="M10" s="23"/>
      <c r="N10" s="23"/>
      <c r="O10" s="23"/>
      <c r="P10" s="23"/>
      <c r="Q10" s="23"/>
      <c r="R10" s="23"/>
      <c r="S10" s="8"/>
      <c r="T10" s="8"/>
      <c r="U10" s="8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</row>
    <row r="11" spans="1:254" ht="13.5" customHeight="1">
      <c r="A11" s="20"/>
      <c r="B11" s="9" t="s">
        <v>28</v>
      </c>
      <c r="C11" s="269"/>
      <c r="D11" s="269"/>
      <c r="E11" s="29" t="s">
        <v>48</v>
      </c>
      <c r="F11" s="20"/>
      <c r="G11" s="20"/>
      <c r="H11" s="20"/>
      <c r="I11" s="20"/>
      <c r="J11" s="20"/>
      <c r="K11" s="20"/>
      <c r="L11" s="27"/>
      <c r="M11" s="23"/>
      <c r="N11" s="23"/>
      <c r="O11" s="23"/>
      <c r="P11" s="23"/>
      <c r="Q11" s="23"/>
      <c r="R11" s="23"/>
      <c r="S11" s="8"/>
      <c r="T11" s="8"/>
      <c r="U11" s="8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</row>
    <row r="12" spans="1:254" ht="13.5" customHeight="1">
      <c r="A12" s="20"/>
      <c r="B12" s="20"/>
      <c r="C12" s="20"/>
      <c r="D12" s="20"/>
      <c r="E12" s="29"/>
      <c r="F12" s="20"/>
      <c r="G12" s="20"/>
      <c r="H12" s="20"/>
      <c r="I12" s="20"/>
      <c r="J12" s="20"/>
      <c r="K12" s="20"/>
      <c r="L12" s="27"/>
      <c r="M12" s="23"/>
      <c r="N12" s="23"/>
      <c r="O12" s="23"/>
      <c r="P12" s="23"/>
      <c r="Q12" s="23"/>
      <c r="R12" s="23"/>
      <c r="S12" s="8"/>
      <c r="T12" s="8"/>
      <c r="U12" s="8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</row>
    <row r="13" spans="1:254" ht="13.5" customHeight="1">
      <c r="A13" s="30" t="s">
        <v>15</v>
      </c>
      <c r="B13" s="53" t="s">
        <v>139</v>
      </c>
      <c r="C13" s="252"/>
      <c r="D13" s="252"/>
      <c r="E13" s="31" t="str">
        <f>IF(C13="非加盟団体","　　→非加盟団体は、個人参加費に団体参加費 \10,000が加算されます。","")</f>
        <v/>
      </c>
      <c r="F13" s="31"/>
      <c r="G13" s="20"/>
      <c r="H13" s="20"/>
      <c r="I13" s="20"/>
      <c r="J13" s="20"/>
      <c r="K13" s="20"/>
      <c r="L13" s="27"/>
      <c r="M13" s="23"/>
      <c r="N13" s="23"/>
      <c r="O13" s="23"/>
      <c r="P13" s="23"/>
      <c r="Q13" s="23"/>
      <c r="R13" s="23"/>
      <c r="S13" s="8"/>
      <c r="T13" s="8"/>
      <c r="U13" s="8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</row>
    <row r="14" spans="1:254" ht="13.5" customHeight="1">
      <c r="A14" s="20"/>
      <c r="B14" s="20"/>
      <c r="C14" s="20"/>
      <c r="D14" s="20"/>
      <c r="E14" s="29"/>
      <c r="F14" s="20"/>
      <c r="G14" s="20"/>
      <c r="H14" s="20"/>
      <c r="I14" s="20"/>
      <c r="J14" s="20"/>
      <c r="K14" s="20"/>
      <c r="L14" s="27"/>
      <c r="M14" s="23"/>
      <c r="N14" s="23"/>
      <c r="O14" s="23"/>
      <c r="P14" s="23"/>
      <c r="Q14" s="23"/>
      <c r="R14" s="23"/>
      <c r="S14" s="8"/>
      <c r="T14" s="8"/>
      <c r="U14" s="8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</row>
    <row r="15" spans="1:254" ht="13.5" customHeight="1">
      <c r="A15" s="30" t="s">
        <v>15</v>
      </c>
      <c r="B15" s="9" t="s">
        <v>95</v>
      </c>
      <c r="C15" s="275"/>
      <c r="D15" s="251"/>
      <c r="E15" s="29"/>
      <c r="F15" s="20"/>
      <c r="G15" s="20"/>
      <c r="H15" s="20"/>
      <c r="I15" s="32" t="str">
        <f>IF(C15="小学校部門","1",IF(C15="中学校　同声","2",IF(C15="中学校　混声","3",IF(C15="高等学校　Ａ","4",IF(C15="高等学校　Ｂ","5",IF(C15="大学・職場・一般（室内）","6",IF(C15="大学・職場・一般（混声）","7",IF(C15="大学・職場・一般（同声）","8",""))))))))</f>
        <v/>
      </c>
      <c r="J15" s="20"/>
      <c r="K15" s="20"/>
      <c r="L15" s="27"/>
      <c r="M15" s="23"/>
      <c r="N15" s="23"/>
      <c r="O15" s="23"/>
      <c r="P15" s="23"/>
      <c r="Q15" s="23"/>
      <c r="R15" s="23"/>
      <c r="S15" s="8"/>
      <c r="T15" s="8"/>
      <c r="U15" s="8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</row>
    <row r="16" spans="1:254" ht="13.5" customHeight="1" thickBot="1">
      <c r="A16" s="30"/>
      <c r="B16" s="20"/>
      <c r="C16" s="33"/>
      <c r="D16" s="33"/>
      <c r="E16" s="33"/>
      <c r="F16" s="20"/>
      <c r="G16" s="20"/>
      <c r="H16" s="20"/>
      <c r="I16" s="32"/>
      <c r="J16" s="20"/>
      <c r="K16" s="20"/>
      <c r="L16" s="27"/>
      <c r="M16" s="23"/>
      <c r="N16" s="23"/>
      <c r="O16" s="23"/>
      <c r="P16" s="23"/>
      <c r="Q16" s="23"/>
      <c r="R16" s="23"/>
      <c r="S16" s="8"/>
      <c r="T16" s="8"/>
      <c r="U16" s="8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</row>
    <row r="17" spans="1:254" ht="13.5" customHeight="1" thickTop="1" thickBot="1">
      <c r="A17" s="20"/>
      <c r="B17" s="54" t="s">
        <v>143</v>
      </c>
      <c r="C17" s="64" t="str">
        <f>IF(C13="非加盟団体","10,000","0")</f>
        <v>0</v>
      </c>
      <c r="D17" s="33" t="s">
        <v>87</v>
      </c>
      <c r="E17" s="33"/>
      <c r="F17" s="20"/>
      <c r="G17" s="20"/>
      <c r="H17" s="20"/>
      <c r="I17" s="32"/>
      <c r="J17" s="20"/>
      <c r="K17" s="20"/>
      <c r="L17" s="27"/>
      <c r="M17" s="23"/>
      <c r="N17" s="23"/>
      <c r="O17" s="23"/>
      <c r="P17" s="23"/>
      <c r="Q17" s="23"/>
      <c r="R17" s="23"/>
      <c r="S17" s="8"/>
      <c r="T17" s="8"/>
      <c r="U17" s="8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</row>
    <row r="18" spans="1:254" ht="13.5" customHeight="1" thickTop="1" thickBot="1">
      <c r="A18" s="20"/>
      <c r="B18" s="45"/>
      <c r="C18" s="65"/>
      <c r="D18" s="33"/>
      <c r="E18" s="33"/>
      <c r="F18" s="20"/>
      <c r="G18" s="20"/>
      <c r="H18" s="20"/>
      <c r="I18" s="32"/>
      <c r="J18" s="20"/>
      <c r="K18" s="20"/>
      <c r="L18" s="27"/>
      <c r="M18" s="23"/>
      <c r="N18" s="23"/>
      <c r="O18" s="23"/>
      <c r="P18" s="23"/>
      <c r="Q18" s="23"/>
      <c r="R18" s="23"/>
      <c r="S18" s="8"/>
      <c r="T18" s="8"/>
      <c r="U18" s="8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</row>
    <row r="19" spans="1:254" ht="13.5" customHeight="1" thickTop="1" thickBot="1">
      <c r="A19" s="20"/>
      <c r="B19" s="54" t="s">
        <v>144</v>
      </c>
      <c r="C19" s="66" t="str">
        <f>IF(C15="小学生部門",'大会＆DD'!C6,IF(C15="中学生部門",'大会＆DD'!C7,IF(C15="高等学校部門",'大会＆DD'!C8,IF(C15="大学部門",'大会＆DD'!C9,IF(C15="職場一般部門",'大会＆DD'!C10,"")))))</f>
        <v/>
      </c>
      <c r="D19" s="33" t="s">
        <v>98</v>
      </c>
      <c r="E19" s="31" t="s">
        <v>297</v>
      </c>
      <c r="F19" s="40"/>
      <c r="G19" s="20"/>
      <c r="H19" s="20"/>
      <c r="I19" s="20"/>
      <c r="J19" s="20"/>
      <c r="K19" s="20"/>
      <c r="L19" s="27"/>
      <c r="M19" s="23"/>
      <c r="N19" s="23"/>
      <c r="O19" s="23"/>
      <c r="P19" s="23"/>
      <c r="Q19" s="23"/>
      <c r="R19" s="23"/>
      <c r="S19" s="8"/>
      <c r="T19" s="8"/>
      <c r="U19" s="8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</row>
    <row r="20" spans="1:254" ht="13.5" customHeight="1" thickTop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7"/>
      <c r="M20" s="23"/>
      <c r="N20" s="23"/>
      <c r="O20" s="23"/>
      <c r="P20" s="23"/>
      <c r="Q20" s="23"/>
      <c r="R20" s="23"/>
      <c r="S20" s="8"/>
      <c r="T20" s="8"/>
      <c r="U20" s="8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</row>
    <row r="21" spans="1:254" ht="13.5" customHeight="1">
      <c r="A21" s="265" t="s">
        <v>212</v>
      </c>
      <c r="B21" s="266" t="s">
        <v>151</v>
      </c>
      <c r="C21" s="267"/>
      <c r="D21" s="268" t="s">
        <v>88</v>
      </c>
      <c r="E21" s="259" t="s">
        <v>152</v>
      </c>
      <c r="F21" s="259"/>
      <c r="G21" s="259"/>
      <c r="H21" s="259"/>
      <c r="I21" s="259"/>
      <c r="J21" s="259"/>
      <c r="K21" s="259"/>
      <c r="L21" s="259"/>
      <c r="M21" s="23"/>
      <c r="N21" s="23"/>
      <c r="O21" s="23"/>
      <c r="P21" s="23"/>
      <c r="Q21" s="23"/>
      <c r="R21" s="23"/>
      <c r="S21" s="8"/>
      <c r="T21" s="8"/>
      <c r="U21" s="8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</row>
    <row r="22" spans="1:254" ht="13.5" customHeight="1">
      <c r="A22" s="265"/>
      <c r="B22" s="266"/>
      <c r="C22" s="267"/>
      <c r="D22" s="268"/>
      <c r="E22" s="259"/>
      <c r="F22" s="259"/>
      <c r="G22" s="259"/>
      <c r="H22" s="259"/>
      <c r="I22" s="259"/>
      <c r="J22" s="259"/>
      <c r="K22" s="259"/>
      <c r="L22" s="259"/>
      <c r="M22" s="23"/>
      <c r="N22" s="23"/>
      <c r="O22" s="23"/>
      <c r="P22" s="23"/>
      <c r="Q22" s="23"/>
      <c r="R22" s="23"/>
      <c r="S22" s="8"/>
      <c r="T22" s="8"/>
      <c r="U22" s="8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</row>
    <row r="23" spans="1:254" ht="13.5" customHeight="1">
      <c r="A23" s="37"/>
      <c r="B23" s="44"/>
      <c r="C23" s="67"/>
      <c r="D23" s="33"/>
      <c r="E23" s="34"/>
      <c r="F23" s="34"/>
      <c r="G23" s="34"/>
      <c r="H23" s="34"/>
      <c r="I23" s="34"/>
      <c r="J23" s="34"/>
      <c r="K23" s="34"/>
      <c r="L23" s="34"/>
      <c r="M23" s="23"/>
      <c r="N23" s="23"/>
      <c r="O23" s="23"/>
      <c r="P23" s="23"/>
      <c r="Q23" s="23"/>
      <c r="R23" s="23"/>
      <c r="S23" s="8"/>
      <c r="T23" s="8"/>
      <c r="U23" s="8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</row>
    <row r="24" spans="1:254" ht="14.25" customHeight="1">
      <c r="A24" s="37" t="s">
        <v>212</v>
      </c>
      <c r="B24" s="55" t="s">
        <v>150</v>
      </c>
      <c r="C24" s="63"/>
      <c r="D24" s="33" t="s">
        <v>88</v>
      </c>
      <c r="E24" s="259" t="s">
        <v>299</v>
      </c>
      <c r="F24" s="259"/>
      <c r="G24" s="259"/>
      <c r="H24" s="259"/>
      <c r="I24" s="259"/>
      <c r="J24" s="259"/>
      <c r="K24" s="34"/>
      <c r="L24" s="34"/>
      <c r="M24" s="23"/>
      <c r="N24" s="23"/>
      <c r="O24" s="23"/>
      <c r="P24" s="23"/>
      <c r="Q24" s="23"/>
      <c r="R24" s="23"/>
      <c r="S24" s="8"/>
      <c r="T24" s="8"/>
      <c r="U24" s="8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</row>
    <row r="25" spans="1:254" ht="13.5" customHeight="1" thickBot="1">
      <c r="A25" s="20"/>
      <c r="B25" s="45"/>
      <c r="C25" s="68"/>
      <c r="D25" s="33"/>
      <c r="E25" s="34"/>
      <c r="F25" s="34"/>
      <c r="G25" s="34"/>
      <c r="H25" s="34"/>
      <c r="I25" s="34"/>
      <c r="J25" s="34"/>
      <c r="K25" s="34"/>
      <c r="L25" s="34"/>
      <c r="M25" s="23"/>
      <c r="N25" s="23"/>
      <c r="O25" s="23"/>
      <c r="P25" s="23"/>
      <c r="Q25" s="23"/>
      <c r="R25" s="23"/>
      <c r="S25" s="8"/>
      <c r="T25" s="8"/>
      <c r="U25" s="8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</row>
    <row r="26" spans="1:254" ht="13.5" customHeight="1" thickTop="1" thickBot="1">
      <c r="A26" s="20"/>
      <c r="B26" s="54" t="s">
        <v>154</v>
      </c>
      <c r="C26" s="66">
        <f>C21+C24</f>
        <v>0</v>
      </c>
      <c r="D26" s="33" t="s">
        <v>100</v>
      </c>
      <c r="E26" s="34"/>
      <c r="F26" s="34"/>
      <c r="G26" s="34"/>
      <c r="H26" s="34"/>
      <c r="I26" s="34"/>
      <c r="J26" s="34"/>
      <c r="K26" s="34"/>
      <c r="L26" s="34"/>
      <c r="M26" s="23"/>
      <c r="N26" s="23"/>
      <c r="O26" s="23"/>
      <c r="P26" s="23"/>
      <c r="Q26" s="23"/>
      <c r="R26" s="23"/>
      <c r="S26" s="8"/>
      <c r="T26" s="8"/>
      <c r="U26" s="8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</row>
    <row r="27" spans="1:254" ht="13.5" customHeight="1" thickTop="1" thickBot="1">
      <c r="A27" s="20"/>
      <c r="B27" s="20"/>
      <c r="C27" s="20"/>
      <c r="D27" s="33"/>
      <c r="E27" s="34"/>
      <c r="F27" s="34"/>
      <c r="G27" s="34"/>
      <c r="H27" s="34"/>
      <c r="I27" s="34"/>
      <c r="J27" s="34"/>
      <c r="K27" s="34"/>
      <c r="L27" s="35"/>
      <c r="M27" s="23"/>
      <c r="N27" s="23"/>
      <c r="O27" s="23"/>
      <c r="P27" s="23"/>
      <c r="Q27" s="23"/>
      <c r="R27" s="23"/>
      <c r="S27" s="8"/>
      <c r="T27" s="8"/>
      <c r="U27" s="8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</row>
    <row r="28" spans="1:254" ht="13.5" customHeight="1" thickTop="1" thickBot="1">
      <c r="A28" s="20"/>
      <c r="B28" s="56" t="s">
        <v>153</v>
      </c>
      <c r="C28" s="69" t="str">
        <f>IF(C21="","",C26*C19)</f>
        <v/>
      </c>
      <c r="D28" s="260" t="s">
        <v>87</v>
      </c>
      <c r="E28" s="260"/>
      <c r="F28" s="20"/>
      <c r="G28" s="20"/>
      <c r="H28" s="20"/>
      <c r="I28" s="34"/>
      <c r="J28" s="34"/>
      <c r="K28" s="35"/>
      <c r="L28" s="20"/>
      <c r="M28" s="23"/>
      <c r="N28" s="23"/>
      <c r="O28" s="23"/>
      <c r="P28" s="23"/>
      <c r="Q28" s="23"/>
      <c r="R28" s="23"/>
      <c r="S28" s="8"/>
      <c r="T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</row>
    <row r="29" spans="1:254" ht="13.5" customHeight="1" thickTop="1" thickBot="1">
      <c r="A29" s="20"/>
      <c r="B29" s="20"/>
      <c r="C29" s="20"/>
      <c r="D29" s="33"/>
      <c r="E29" s="36"/>
      <c r="F29" s="36"/>
      <c r="G29" s="36"/>
      <c r="H29" s="36"/>
      <c r="I29" s="36"/>
      <c r="J29" s="36"/>
      <c r="K29" s="36"/>
      <c r="L29" s="35"/>
      <c r="M29" s="23"/>
      <c r="N29" s="23"/>
      <c r="O29" s="23"/>
      <c r="P29" s="23"/>
      <c r="Q29" s="23"/>
      <c r="R29" s="23"/>
      <c r="S29" s="8"/>
      <c r="T29" s="8"/>
      <c r="U29" s="8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</row>
    <row r="30" spans="1:254" ht="13.5" customHeight="1" thickTop="1" thickBot="1">
      <c r="A30" s="20"/>
      <c r="B30" s="54" t="s">
        <v>155</v>
      </c>
      <c r="C30" s="64" t="str">
        <f>IF(C28="","",C17+C28)</f>
        <v/>
      </c>
      <c r="D30" s="33" t="s">
        <v>98</v>
      </c>
      <c r="E30" s="261" t="s">
        <v>133</v>
      </c>
      <c r="F30" s="262"/>
      <c r="G30" s="262"/>
      <c r="H30" s="262"/>
      <c r="I30" s="262"/>
      <c r="J30" s="262"/>
      <c r="K30" s="262"/>
      <c r="L30" s="35"/>
      <c r="M30" s="23"/>
      <c r="N30" s="23"/>
      <c r="O30" s="23"/>
      <c r="P30" s="23"/>
      <c r="Q30" s="23"/>
      <c r="R30" s="23"/>
      <c r="S30" s="8"/>
      <c r="T30" s="8"/>
      <c r="U30" s="8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</row>
    <row r="31" spans="1:254" ht="13.5" customHeight="1" thickTop="1">
      <c r="A31" s="20"/>
      <c r="B31" s="20"/>
      <c r="C31" s="20"/>
      <c r="D31" s="20"/>
      <c r="E31" s="262" t="s">
        <v>126</v>
      </c>
      <c r="F31" s="262"/>
      <c r="G31" s="262"/>
      <c r="H31" s="262"/>
      <c r="I31" s="262"/>
      <c r="J31" s="262"/>
      <c r="K31" s="262"/>
      <c r="L31" s="27"/>
      <c r="M31" s="23"/>
      <c r="N31" s="23"/>
      <c r="O31" s="23"/>
      <c r="P31" s="23"/>
      <c r="Q31" s="23"/>
      <c r="R31" s="23"/>
      <c r="S31" s="8"/>
      <c r="T31" s="8"/>
      <c r="U31" s="8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</row>
    <row r="32" spans="1:254" ht="13.5" customHeight="1">
      <c r="A32" s="20"/>
      <c r="B32" s="20"/>
      <c r="C32" s="31"/>
      <c r="D32" s="20"/>
      <c r="E32" s="20"/>
      <c r="F32" s="264" t="str">
        <f>IF(C33="未納","　→申込書は納入後に送信してください。（「未納」のまま提出不可）",IF(C33="納入済","　→申込後に増員があった場合は、当日清算してください。",""))</f>
        <v/>
      </c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8"/>
      <c r="T32" s="8"/>
      <c r="U32" s="8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</row>
    <row r="33" spans="1:254" ht="13.5" customHeight="1">
      <c r="A33" s="37" t="s">
        <v>15</v>
      </c>
      <c r="B33" s="9" t="s">
        <v>300</v>
      </c>
      <c r="C33" s="263"/>
      <c r="D33" s="263"/>
      <c r="E33" s="263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8"/>
      <c r="T33" s="8"/>
      <c r="U33" s="8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</row>
    <row r="34" spans="1:254" ht="13.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7"/>
      <c r="M34" s="23"/>
      <c r="N34" s="23"/>
      <c r="O34" s="23"/>
      <c r="P34" s="23"/>
      <c r="Q34" s="23"/>
      <c r="R34" s="23"/>
      <c r="S34" s="8"/>
      <c r="T34" s="8"/>
      <c r="U34" s="8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</row>
    <row r="35" spans="1:254" ht="13.5" customHeight="1">
      <c r="A35" s="38"/>
      <c r="B35" s="43" t="s">
        <v>12</v>
      </c>
      <c r="C35" s="20"/>
      <c r="D35" s="20"/>
      <c r="E35" s="20"/>
      <c r="F35" s="20"/>
      <c r="G35" s="20"/>
      <c r="H35" s="20"/>
      <c r="I35" s="20"/>
      <c r="J35" s="20"/>
      <c r="K35" s="20"/>
      <c r="L35" s="27"/>
      <c r="M35" s="23"/>
      <c r="N35" s="23"/>
      <c r="O35" s="23"/>
      <c r="P35" s="23"/>
      <c r="Q35" s="23"/>
      <c r="R35" s="23"/>
      <c r="S35" s="8"/>
      <c r="T35" s="8"/>
      <c r="U35" s="8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</row>
    <row r="36" spans="1:254" ht="13.5" customHeight="1">
      <c r="A36" s="38"/>
      <c r="B36" s="9" t="s">
        <v>13</v>
      </c>
      <c r="C36" s="251"/>
      <c r="D36" s="252"/>
      <c r="E36" s="57" t="s">
        <v>293</v>
      </c>
      <c r="F36" s="20"/>
      <c r="G36" s="20"/>
      <c r="H36" s="20"/>
      <c r="I36" s="20"/>
      <c r="J36" s="20"/>
      <c r="K36" s="20"/>
      <c r="L36" s="27"/>
      <c r="M36" s="23"/>
      <c r="N36" s="23"/>
      <c r="O36" s="23"/>
      <c r="P36" s="23"/>
      <c r="Q36" s="23"/>
      <c r="R36" s="23"/>
      <c r="S36" s="8"/>
      <c r="T36" s="8"/>
      <c r="U36" s="8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</row>
    <row r="37" spans="1:254" ht="13.5" customHeight="1">
      <c r="A37" s="38"/>
      <c r="B37" s="39"/>
      <c r="C37" s="20"/>
      <c r="D37" s="20"/>
      <c r="E37" s="20"/>
      <c r="F37" s="20"/>
      <c r="G37" s="20"/>
      <c r="H37" s="20"/>
      <c r="I37" s="20"/>
      <c r="J37" s="20"/>
      <c r="K37" s="20"/>
      <c r="L37" s="27"/>
      <c r="M37" s="23"/>
      <c r="N37" s="23"/>
      <c r="O37" s="23"/>
      <c r="P37" s="23"/>
      <c r="Q37" s="23"/>
      <c r="R37" s="23"/>
      <c r="S37" s="8"/>
      <c r="T37" s="8"/>
      <c r="U37" s="8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</row>
    <row r="38" spans="1:254" ht="13.5" customHeight="1">
      <c r="A38" s="38"/>
      <c r="B38" s="9" t="s">
        <v>14</v>
      </c>
      <c r="C38" s="251"/>
      <c r="D38" s="252"/>
      <c r="E38" s="252"/>
      <c r="F38" s="252"/>
      <c r="G38" s="252"/>
      <c r="H38" s="252"/>
      <c r="I38" s="252"/>
      <c r="J38" s="20"/>
      <c r="K38" s="20"/>
      <c r="L38" s="27"/>
      <c r="M38" s="23"/>
      <c r="N38" s="23"/>
      <c r="O38" s="23"/>
      <c r="P38" s="23"/>
      <c r="Q38" s="23"/>
      <c r="R38" s="23"/>
      <c r="S38" s="8"/>
      <c r="T38" s="8"/>
      <c r="U38" s="8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</row>
    <row r="39" spans="1:254" ht="13.5" customHeight="1">
      <c r="A39" s="38"/>
      <c r="B39" s="39"/>
      <c r="C39" s="20"/>
      <c r="D39" s="20"/>
      <c r="E39" s="20"/>
      <c r="F39" s="20"/>
      <c r="G39" s="20"/>
      <c r="H39" s="20"/>
      <c r="I39" s="20"/>
      <c r="J39" s="20"/>
      <c r="K39" s="20"/>
      <c r="L39" s="27"/>
      <c r="M39" s="23"/>
      <c r="N39" s="23"/>
      <c r="O39" s="23"/>
      <c r="P39" s="23"/>
      <c r="Q39" s="23"/>
      <c r="R39" s="23"/>
      <c r="S39" s="8"/>
      <c r="T39" s="8"/>
      <c r="U39" s="8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</row>
    <row r="40" spans="1:254" ht="13.5" customHeight="1">
      <c r="A40" s="38"/>
      <c r="B40" s="52" t="s">
        <v>134</v>
      </c>
      <c r="C40" s="251"/>
      <c r="D40" s="252"/>
      <c r="E40" s="29" t="s">
        <v>48</v>
      </c>
      <c r="F40" s="20"/>
      <c r="G40" s="20"/>
      <c r="H40" s="20"/>
      <c r="I40" s="20"/>
      <c r="J40" s="20"/>
      <c r="K40" s="20"/>
      <c r="L40" s="27"/>
      <c r="M40" s="23"/>
      <c r="N40" s="23"/>
      <c r="O40" s="23"/>
      <c r="P40" s="23"/>
      <c r="Q40" s="23"/>
      <c r="R40" s="23"/>
      <c r="S40" s="8"/>
      <c r="T40" s="8"/>
      <c r="U40" s="8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</row>
    <row r="41" spans="1:254" ht="13.5" customHeight="1">
      <c r="A41" s="38"/>
      <c r="B41" s="42"/>
      <c r="C41" s="33"/>
      <c r="D41" s="33"/>
      <c r="E41" s="29"/>
      <c r="F41" s="20"/>
      <c r="G41" s="20"/>
      <c r="H41" s="20"/>
      <c r="I41" s="20"/>
      <c r="J41" s="20"/>
      <c r="K41" s="20"/>
      <c r="L41" s="27"/>
      <c r="M41" s="23"/>
      <c r="N41" s="23"/>
      <c r="O41" s="23"/>
      <c r="P41" s="23"/>
      <c r="Q41" s="23"/>
      <c r="R41" s="23"/>
      <c r="S41" s="8"/>
      <c r="T41" s="8"/>
      <c r="U41" s="8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</row>
    <row r="42" spans="1:254" ht="13.5" customHeight="1">
      <c r="A42" s="38"/>
      <c r="B42" s="52" t="s">
        <v>149</v>
      </c>
      <c r="C42" s="251"/>
      <c r="D42" s="252"/>
      <c r="E42" s="29" t="s">
        <v>48</v>
      </c>
      <c r="F42" s="20"/>
      <c r="G42" s="20"/>
      <c r="H42" s="20"/>
      <c r="I42" s="20"/>
      <c r="J42" s="20"/>
      <c r="K42" s="20"/>
      <c r="L42" s="27"/>
      <c r="M42" s="23"/>
      <c r="N42" s="23"/>
      <c r="O42" s="23"/>
      <c r="P42" s="23"/>
      <c r="Q42" s="23"/>
      <c r="R42" s="23"/>
      <c r="S42" s="8"/>
      <c r="T42" s="8"/>
      <c r="U42" s="8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</row>
    <row r="43" spans="1:254" ht="13.5" customHeight="1">
      <c r="A43" s="38"/>
      <c r="B43" s="39"/>
      <c r="C43" s="20"/>
      <c r="D43" s="20"/>
      <c r="E43" s="20"/>
      <c r="F43" s="20"/>
      <c r="G43" s="20"/>
      <c r="H43" s="20"/>
      <c r="I43" s="20"/>
      <c r="J43" s="20"/>
      <c r="K43" s="20"/>
      <c r="L43" s="27"/>
      <c r="M43" s="23"/>
      <c r="N43" s="23"/>
      <c r="O43" s="23"/>
      <c r="P43" s="23"/>
      <c r="Q43" s="23"/>
      <c r="R43" s="23"/>
      <c r="S43" s="8"/>
      <c r="T43" s="8"/>
      <c r="U43" s="8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</row>
    <row r="44" spans="1:254" ht="13.5" customHeight="1">
      <c r="A44" s="38"/>
      <c r="B44" s="9" t="s">
        <v>27</v>
      </c>
      <c r="C44" s="251"/>
      <c r="D44" s="252"/>
      <c r="E44" s="57" t="s">
        <v>292</v>
      </c>
      <c r="F44" s="20"/>
      <c r="G44" s="20"/>
      <c r="H44" s="20"/>
      <c r="I44" s="20"/>
      <c r="J44" s="20"/>
      <c r="K44" s="20"/>
      <c r="L44" s="27"/>
      <c r="M44" s="23"/>
      <c r="N44" s="23"/>
      <c r="O44" s="23"/>
      <c r="P44" s="23"/>
      <c r="Q44" s="23"/>
      <c r="R44" s="23"/>
      <c r="S44" s="8"/>
      <c r="T44" s="8"/>
      <c r="U44" s="8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</row>
    <row r="45" spans="1:254" ht="13.5" customHeight="1">
      <c r="A45" s="38"/>
      <c r="B45" s="39"/>
      <c r="C45" s="20"/>
      <c r="D45" s="20"/>
      <c r="E45" s="20"/>
      <c r="F45" s="20"/>
      <c r="G45" s="20"/>
      <c r="H45" s="20"/>
      <c r="I45" s="20"/>
      <c r="J45" s="20"/>
      <c r="K45" s="20"/>
      <c r="L45" s="27"/>
      <c r="M45" s="23"/>
      <c r="N45" s="23"/>
      <c r="O45" s="23"/>
      <c r="P45" s="23"/>
      <c r="Q45" s="23"/>
      <c r="R45" s="23"/>
      <c r="S45" s="8"/>
      <c r="T45" s="8"/>
      <c r="U45" s="8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</row>
    <row r="46" spans="1:254" ht="13.5" customHeight="1">
      <c r="A46" s="38"/>
      <c r="B46" s="9" t="s">
        <v>109</v>
      </c>
      <c r="C46" s="251"/>
      <c r="D46" s="252"/>
      <c r="E46" s="57" t="s">
        <v>292</v>
      </c>
      <c r="F46" s="20"/>
      <c r="G46" s="20"/>
      <c r="H46" s="20"/>
      <c r="I46" s="20"/>
      <c r="J46" s="20"/>
      <c r="K46" s="20"/>
      <c r="L46" s="27"/>
      <c r="M46" s="23"/>
      <c r="N46" s="23"/>
      <c r="O46" s="23"/>
      <c r="P46" s="23"/>
      <c r="Q46" s="23"/>
      <c r="R46" s="20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</row>
    <row r="47" spans="1:254" ht="13.5" customHeight="1">
      <c r="A47" s="38"/>
      <c r="B47" s="39"/>
      <c r="C47" s="20"/>
      <c r="D47" s="20"/>
      <c r="E47" s="20"/>
      <c r="F47" s="20"/>
      <c r="G47" s="20"/>
      <c r="H47" s="20"/>
      <c r="I47" s="20"/>
      <c r="J47" s="20"/>
      <c r="K47" s="20"/>
      <c r="L47" s="27"/>
      <c r="M47" s="23"/>
      <c r="N47" s="23"/>
      <c r="O47" s="23"/>
      <c r="P47" s="23"/>
      <c r="Q47" s="23"/>
      <c r="R47" s="20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</row>
    <row r="48" spans="1:254" ht="13.5" customHeight="1">
      <c r="A48" s="38"/>
      <c r="B48" s="9" t="s">
        <v>93</v>
      </c>
      <c r="C48" s="274"/>
      <c r="D48" s="249"/>
      <c r="E48" s="249"/>
      <c r="F48" s="250"/>
      <c r="G48" s="58" t="s">
        <v>295</v>
      </c>
      <c r="H48" s="40"/>
      <c r="I48" s="40"/>
      <c r="J48" s="40"/>
      <c r="K48" s="40"/>
      <c r="L48" s="40"/>
      <c r="M48" s="23"/>
      <c r="N48" s="23"/>
      <c r="O48" s="23"/>
      <c r="P48" s="23"/>
      <c r="Q48" s="23"/>
      <c r="R48" s="20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</row>
    <row r="49" spans="1:254" ht="13.5" customHeight="1">
      <c r="A49" s="38"/>
      <c r="B49" s="39"/>
      <c r="C49" s="20"/>
      <c r="D49" s="20"/>
      <c r="E49" s="20"/>
      <c r="F49" s="20"/>
      <c r="G49" s="20"/>
      <c r="H49" s="20"/>
      <c r="I49" s="20"/>
      <c r="J49" s="20"/>
      <c r="K49" s="20"/>
      <c r="L49" s="27"/>
      <c r="M49" s="23"/>
      <c r="N49" s="23"/>
      <c r="O49" s="23"/>
      <c r="P49" s="23"/>
      <c r="Q49" s="23"/>
      <c r="R49" s="20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</row>
    <row r="50" spans="1:254" ht="13.5" customHeight="1">
      <c r="A50" s="38"/>
      <c r="B50" s="9" t="s">
        <v>30</v>
      </c>
      <c r="C50" s="251"/>
      <c r="D50" s="252"/>
      <c r="E50" s="57" t="s">
        <v>294</v>
      </c>
      <c r="F50" s="20"/>
      <c r="G50" s="20"/>
      <c r="H50" s="20"/>
      <c r="I50" s="20"/>
      <c r="J50" s="20"/>
      <c r="K50" s="20"/>
      <c r="L50" s="27"/>
      <c r="M50" s="23"/>
      <c r="N50" s="23"/>
      <c r="O50" s="23"/>
      <c r="P50" s="23"/>
      <c r="Q50" s="23"/>
      <c r="R50" s="20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</row>
    <row r="51" spans="1:254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3"/>
      <c r="N51" s="23"/>
      <c r="O51" s="23"/>
      <c r="P51" s="23"/>
      <c r="Q51" s="23"/>
      <c r="R51" s="20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</row>
    <row r="52" spans="1:254" ht="13.15" thickBo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41"/>
      <c r="N52" s="41"/>
      <c r="O52" s="41"/>
      <c r="P52" s="41"/>
      <c r="Q52" s="41"/>
      <c r="R52" s="20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</row>
    <row r="53" spans="1:254" ht="26.25" customHeight="1" thickTop="1">
      <c r="A53" s="20"/>
      <c r="B53" s="253" t="s">
        <v>125</v>
      </c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5"/>
      <c r="Q53" s="20"/>
      <c r="R53" s="20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</row>
    <row r="54" spans="1:254" ht="26.25" customHeight="1" thickBot="1">
      <c r="A54" s="20"/>
      <c r="B54" s="256" t="s">
        <v>124</v>
      </c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8"/>
      <c r="Q54" s="20"/>
      <c r="R54" s="20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</row>
    <row r="55" spans="1:254" ht="13.15" thickTop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</row>
    <row r="56" spans="1:254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</row>
    <row r="57" spans="1:254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</row>
    <row r="58" spans="1:254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</row>
    <row r="59" spans="1:254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</row>
    <row r="60" spans="1:254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</row>
    <row r="61" spans="1:254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</row>
    <row r="62" spans="1:254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</row>
    <row r="63" spans="1:254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</row>
    <row r="64" spans="1:254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</row>
    <row r="65" spans="1:254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</row>
    <row r="66" spans="1:254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</row>
    <row r="67" spans="1:254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</row>
    <row r="68" spans="1:254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</row>
    <row r="69" spans="1:254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</row>
    <row r="70" spans="1:254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</row>
    <row r="71" spans="1:254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</row>
    <row r="72" spans="1:254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</row>
    <row r="73" spans="1:254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</row>
    <row r="74" spans="1:254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</row>
    <row r="75" spans="1:254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</row>
    <row r="76" spans="1:254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</row>
    <row r="77" spans="1:254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</row>
    <row r="78" spans="1:254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</row>
    <row r="79" spans="1:254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</row>
    <row r="80" spans="1:254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</row>
    <row r="81" spans="1:254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</row>
    <row r="82" spans="1:254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</row>
    <row r="83" spans="1:254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</row>
    <row r="84" spans="1:254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</row>
    <row r="85" spans="1:254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</row>
    <row r="86" spans="1:254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</row>
    <row r="87" spans="1:254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</row>
    <row r="88" spans="1:254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</row>
    <row r="89" spans="1:254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</row>
    <row r="90" spans="1:254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</row>
    <row r="91" spans="1:254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</row>
    <row r="92" spans="1:254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</row>
    <row r="93" spans="1:254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</row>
    <row r="94" spans="1:254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</row>
    <row r="95" spans="1:254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</row>
    <row r="96" spans="1:254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</row>
    <row r="97" spans="1:254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</row>
    <row r="98" spans="1:254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</row>
    <row r="99" spans="1:254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</row>
    <row r="100" spans="1:254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</row>
    <row r="101" spans="1:25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</row>
    <row r="102" spans="1:254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</row>
    <row r="103" spans="1:254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</row>
    <row r="104" spans="1:254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</row>
    <row r="105" spans="1:254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</row>
    <row r="106" spans="1:254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</row>
    <row r="107" spans="1:254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</row>
    <row r="108" spans="1:254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</row>
    <row r="109" spans="1:254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</row>
    <row r="110" spans="1:254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</row>
    <row r="111" spans="1:254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</row>
    <row r="112" spans="1:254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</row>
    <row r="113" spans="1:254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</row>
    <row r="114" spans="1:254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</row>
    <row r="115" spans="1:254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</row>
    <row r="116" spans="1:254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</row>
    <row r="117" spans="1:254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</row>
    <row r="118" spans="1:254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</row>
    <row r="119" spans="1:254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</row>
    <row r="120" spans="1:254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</row>
    <row r="121" spans="1:254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</row>
    <row r="122" spans="1:254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</row>
    <row r="123" spans="1:254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</row>
    <row r="124" spans="1:254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</row>
    <row r="125" spans="1:254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</row>
    <row r="126" spans="1:254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</row>
    <row r="127" spans="1:254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</row>
    <row r="128" spans="1:254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</row>
    <row r="129" spans="1:254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</row>
    <row r="130" spans="1:254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</row>
    <row r="131" spans="1:254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</row>
    <row r="132" spans="1:254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</row>
    <row r="133" spans="1:254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</row>
    <row r="134" spans="1:254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</row>
    <row r="135" spans="1:254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</row>
    <row r="136" spans="1:254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</row>
    <row r="137" spans="1:254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</row>
    <row r="138" spans="1:254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</row>
    <row r="139" spans="1:254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</row>
    <row r="140" spans="1:254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</row>
    <row r="141" spans="1:254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</row>
    <row r="142" spans="1:254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</row>
    <row r="143" spans="1:254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</row>
    <row r="144" spans="1:254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</row>
    <row r="145" spans="1:254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</row>
    <row r="146" spans="1:254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</row>
    <row r="147" spans="1:254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</row>
    <row r="148" spans="1:254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</row>
    <row r="149" spans="1:254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</row>
    <row r="150" spans="1:254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</row>
    <row r="151" spans="1:25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</row>
    <row r="152" spans="1:254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</row>
    <row r="153" spans="1:254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</row>
    <row r="154" spans="1:254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</row>
    <row r="155" spans="1:254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</row>
    <row r="156" spans="1:254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</row>
    <row r="157" spans="1:254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</row>
    <row r="158" spans="1:254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</row>
    <row r="159" spans="1:254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</row>
    <row r="160" spans="1:254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</row>
    <row r="161" spans="1:254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</row>
    <row r="162" spans="1:254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</row>
    <row r="163" spans="1:254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</row>
    <row r="164" spans="1:254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</row>
    <row r="165" spans="1:254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</row>
    <row r="166" spans="1:254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</row>
    <row r="167" spans="1:254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</row>
    <row r="168" spans="1:254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</row>
    <row r="169" spans="1:254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</row>
    <row r="170" spans="1:254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</row>
    <row r="171" spans="1:254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</row>
    <row r="172" spans="1:254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</row>
    <row r="173" spans="1:254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</row>
    <row r="174" spans="1:254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</row>
    <row r="175" spans="1:254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</row>
    <row r="176" spans="1:254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</row>
    <row r="177" spans="1:254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</row>
    <row r="178" spans="1:254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</row>
    <row r="179" spans="1:254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</row>
    <row r="180" spans="1:254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</row>
    <row r="181" spans="1:254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</row>
    <row r="182" spans="1:254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</row>
    <row r="183" spans="1:254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</row>
    <row r="184" spans="1:254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</row>
    <row r="185" spans="1:254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</row>
    <row r="186" spans="1:254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</row>
    <row r="187" spans="1:254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</row>
    <row r="188" spans="1:254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</row>
    <row r="189" spans="1:254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</row>
    <row r="190" spans="1:254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</row>
    <row r="191" spans="1:254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</row>
    <row r="192" spans="1:254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</row>
    <row r="193" spans="1:254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</row>
    <row r="194" spans="1:254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</row>
    <row r="195" spans="1:254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</row>
    <row r="196" spans="1:254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</row>
    <row r="197" spans="1:254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</row>
    <row r="198" spans="1:254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</row>
    <row r="199" spans="1:254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</row>
    <row r="200" spans="1:254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</row>
    <row r="201" spans="1:254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</row>
    <row r="202" spans="1:254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</row>
    <row r="203" spans="1:254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</row>
    <row r="204" spans="1:254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</row>
    <row r="205" spans="1:254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</row>
    <row r="206" spans="1:254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</row>
    <row r="207" spans="1:254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</row>
    <row r="208" spans="1:254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</row>
    <row r="209" spans="1:254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</row>
    <row r="210" spans="1:254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</row>
    <row r="211" spans="1:254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</row>
    <row r="212" spans="1:254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</row>
    <row r="213" spans="1:254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</row>
    <row r="214" spans="1:254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</row>
    <row r="215" spans="1:254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</row>
    <row r="216" spans="1:254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</row>
    <row r="217" spans="1:254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</row>
    <row r="218" spans="1:254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</row>
    <row r="219" spans="1:254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</row>
    <row r="220" spans="1:254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</row>
    <row r="221" spans="1:254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</row>
    <row r="222" spans="1:254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</row>
    <row r="223" spans="1:254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</row>
    <row r="224" spans="1:254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</row>
    <row r="225" spans="1:254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</row>
    <row r="226" spans="1:254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</row>
    <row r="227" spans="1:254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</row>
    <row r="228" spans="1:254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</row>
    <row r="229" spans="1:254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</row>
    <row r="230" spans="1:254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</row>
    <row r="231" spans="1:254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</row>
    <row r="232" spans="1:254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</row>
    <row r="233" spans="1:254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</row>
    <row r="234" spans="1:254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</row>
    <row r="235" spans="1:254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</row>
    <row r="236" spans="1:254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</row>
    <row r="237" spans="1:254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</row>
    <row r="238" spans="1:254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</row>
    <row r="239" spans="1:254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</row>
    <row r="240" spans="1:254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</row>
    <row r="241" spans="1:254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</row>
    <row r="242" spans="1:254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</row>
    <row r="243" spans="1:254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</row>
    <row r="244" spans="1:254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</row>
    <row r="245" spans="1:254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</row>
    <row r="246" spans="1:254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</row>
    <row r="247" spans="1:254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</row>
    <row r="248" spans="1:254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</row>
    <row r="249" spans="1:254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</row>
    <row r="250" spans="1:254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</row>
    <row r="251" spans="1:254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</row>
    <row r="252" spans="1:254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</row>
    <row r="253" spans="1:254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</row>
    <row r="254" spans="1:254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</row>
    <row r="255" spans="1:254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</row>
    <row r="256" spans="1:254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</row>
    <row r="257" spans="1:254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</row>
    <row r="258" spans="1:254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</row>
    <row r="259" spans="1:254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</row>
    <row r="260" spans="1:254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</row>
    <row r="261" spans="1:254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</row>
    <row r="262" spans="1:254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</row>
    <row r="263" spans="1:254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</row>
    <row r="264" spans="1:254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</row>
    <row r="265" spans="1:254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</row>
    <row r="266" spans="1:254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</row>
    <row r="267" spans="1:254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</row>
    <row r="268" spans="1:254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</row>
    <row r="269" spans="1:254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</row>
    <row r="270" spans="1:254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</row>
    <row r="271" spans="1:254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</row>
    <row r="272" spans="1:254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</row>
    <row r="273" spans="1:254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</row>
    <row r="274" spans="1:254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</row>
    <row r="275" spans="1:254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</row>
    <row r="276" spans="1:254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</row>
    <row r="277" spans="1:254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</row>
    <row r="278" spans="1:254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</row>
    <row r="279" spans="1:254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</row>
    <row r="280" spans="1:254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</row>
    <row r="281" spans="1:254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</row>
    <row r="282" spans="1:254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</row>
    <row r="283" spans="1:254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</row>
    <row r="284" spans="1:254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</row>
    <row r="285" spans="1:254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</row>
    <row r="286" spans="1:254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</row>
    <row r="287" spans="1:254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</row>
    <row r="288" spans="1:254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</row>
    <row r="289" spans="1:254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</row>
    <row r="290" spans="1:254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</row>
    <row r="291" spans="1:254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</row>
    <row r="292" spans="1:254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</row>
    <row r="293" spans="1:254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</row>
    <row r="294" spans="1:254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</row>
    <row r="295" spans="1:254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</row>
    <row r="296" spans="1:254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</row>
    <row r="297" spans="1:254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</row>
    <row r="298" spans="1:254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</row>
    <row r="299" spans="1:254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</row>
    <row r="300" spans="1:254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</row>
    <row r="301" spans="1:254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</row>
    <row r="302" spans="1:254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</row>
    <row r="303" spans="1:254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</row>
    <row r="304" spans="1:254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</row>
    <row r="305" spans="1:254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</row>
    <row r="306" spans="1:254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</row>
    <row r="307" spans="1:254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</row>
    <row r="308" spans="1:254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</row>
    <row r="309" spans="1:254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</row>
    <row r="310" spans="1:254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</row>
    <row r="311" spans="1:254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</row>
    <row r="312" spans="1:254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</row>
    <row r="313" spans="1:254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</row>
    <row r="314" spans="1:254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</row>
    <row r="315" spans="1:254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</row>
    <row r="316" spans="1:254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</row>
    <row r="317" spans="1:254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</row>
    <row r="318" spans="1:254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</row>
    <row r="319" spans="1:254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</row>
    <row r="320" spans="1:254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</row>
    <row r="321" spans="1:254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</row>
    <row r="322" spans="1:254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</row>
    <row r="323" spans="1:254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</row>
    <row r="324" spans="1:254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</row>
    <row r="325" spans="1:254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</row>
    <row r="326" spans="1:254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</row>
    <row r="327" spans="1:254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</row>
    <row r="328" spans="1:254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</row>
    <row r="329" spans="1:254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</row>
    <row r="330" spans="1:254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</row>
    <row r="331" spans="1:254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</row>
    <row r="332" spans="1:254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</row>
    <row r="333" spans="1:254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</row>
    <row r="334" spans="1:254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</row>
    <row r="335" spans="1:254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</row>
    <row r="336" spans="1:254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</row>
    <row r="337" spans="1:254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</row>
    <row r="338" spans="1:254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</row>
    <row r="339" spans="1:254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</row>
    <row r="340" spans="1:254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  <c r="IR340" s="7"/>
      <c r="IS340" s="7"/>
      <c r="IT340" s="7"/>
    </row>
    <row r="341" spans="1:254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  <c r="IR341" s="7"/>
      <c r="IS341" s="7"/>
      <c r="IT341" s="7"/>
    </row>
    <row r="342" spans="1:254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  <c r="IR342" s="7"/>
      <c r="IS342" s="7"/>
      <c r="IT342" s="7"/>
    </row>
    <row r="343" spans="1:254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  <c r="IR343" s="7"/>
      <c r="IS343" s="7"/>
      <c r="IT343" s="7"/>
    </row>
    <row r="344" spans="1:254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  <c r="IR344" s="7"/>
      <c r="IS344" s="7"/>
      <c r="IT344" s="7"/>
    </row>
    <row r="345" spans="1:254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</row>
    <row r="346" spans="1:254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  <c r="IR346" s="7"/>
      <c r="IS346" s="7"/>
      <c r="IT346" s="7"/>
    </row>
    <row r="347" spans="1:254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  <c r="IR347" s="7"/>
      <c r="IS347" s="7"/>
      <c r="IT347" s="7"/>
    </row>
    <row r="348" spans="1:254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  <c r="IR348" s="7"/>
      <c r="IS348" s="7"/>
      <c r="IT348" s="7"/>
    </row>
    <row r="349" spans="1:254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  <c r="IR349" s="7"/>
      <c r="IS349" s="7"/>
      <c r="IT349" s="7"/>
    </row>
    <row r="350" spans="1:254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  <c r="IR350" s="7"/>
      <c r="IS350" s="7"/>
      <c r="IT350" s="7"/>
    </row>
    <row r="351" spans="1:254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</row>
    <row r="352" spans="1:254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  <c r="IR352" s="7"/>
      <c r="IS352" s="7"/>
      <c r="IT352" s="7"/>
    </row>
    <row r="353" spans="1:254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</row>
    <row r="354" spans="1:254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  <c r="IR354" s="7"/>
      <c r="IS354" s="7"/>
      <c r="IT354" s="7"/>
    </row>
    <row r="355" spans="1:254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  <c r="IR355" s="7"/>
      <c r="IS355" s="7"/>
      <c r="IT355" s="7"/>
    </row>
    <row r="356" spans="1:254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  <c r="IR356" s="7"/>
      <c r="IS356" s="7"/>
      <c r="IT356" s="7"/>
    </row>
    <row r="357" spans="1:254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  <c r="IR357" s="7"/>
      <c r="IS357" s="7"/>
      <c r="IT357" s="7"/>
    </row>
    <row r="358" spans="1:254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  <c r="IR358" s="7"/>
      <c r="IS358" s="7"/>
      <c r="IT358" s="7"/>
    </row>
    <row r="359" spans="1:254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</row>
    <row r="360" spans="1:254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</row>
    <row r="361" spans="1:254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</row>
    <row r="362" spans="1:254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</row>
    <row r="363" spans="1:254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</row>
    <row r="364" spans="1:254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</row>
    <row r="365" spans="1:254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</row>
    <row r="366" spans="1:254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</row>
    <row r="367" spans="1:254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</row>
    <row r="368" spans="1:254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</row>
    <row r="369" spans="1:254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</row>
    <row r="370" spans="1:254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  <c r="IR370" s="7"/>
      <c r="IS370" s="7"/>
      <c r="IT370" s="7"/>
    </row>
    <row r="371" spans="1:254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  <c r="IR371" s="7"/>
      <c r="IS371" s="7"/>
      <c r="IT371" s="7"/>
    </row>
    <row r="372" spans="1:254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  <c r="IR372" s="7"/>
      <c r="IS372" s="7"/>
      <c r="IT372" s="7"/>
    </row>
    <row r="373" spans="1:254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</row>
    <row r="374" spans="1:254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  <c r="IR374" s="7"/>
      <c r="IS374" s="7"/>
      <c r="IT374" s="7"/>
    </row>
    <row r="375" spans="1:254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</row>
    <row r="376" spans="1:254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</row>
    <row r="377" spans="1:254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  <c r="IR377" s="7"/>
      <c r="IS377" s="7"/>
      <c r="IT377" s="7"/>
    </row>
    <row r="378" spans="1:254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  <c r="IR378" s="7"/>
      <c r="IS378" s="7"/>
      <c r="IT378" s="7"/>
    </row>
    <row r="379" spans="1:254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  <c r="IR379" s="7"/>
      <c r="IS379" s="7"/>
      <c r="IT379" s="7"/>
    </row>
    <row r="380" spans="1:254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</row>
    <row r="381" spans="1:254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  <c r="IR381" s="7"/>
      <c r="IS381" s="7"/>
      <c r="IT381" s="7"/>
    </row>
    <row r="382" spans="1:254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</row>
    <row r="383" spans="1:254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</row>
    <row r="384" spans="1:254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</row>
    <row r="385" spans="1:254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  <c r="IR385" s="7"/>
      <c r="IS385" s="7"/>
      <c r="IT385" s="7"/>
    </row>
    <row r="386" spans="1:254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  <c r="IR386" s="7"/>
      <c r="IS386" s="7"/>
      <c r="IT386" s="7"/>
    </row>
    <row r="387" spans="1:254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</row>
    <row r="388" spans="1:254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  <c r="IR388" s="7"/>
      <c r="IS388" s="7"/>
      <c r="IT388" s="7"/>
    </row>
    <row r="389" spans="1:254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  <c r="IR389" s="7"/>
      <c r="IS389" s="7"/>
      <c r="IT389" s="7"/>
    </row>
    <row r="390" spans="1:254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  <c r="IR390" s="7"/>
      <c r="IS390" s="7"/>
      <c r="IT390" s="7"/>
    </row>
    <row r="391" spans="1:254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  <c r="IR391" s="7"/>
      <c r="IS391" s="7"/>
      <c r="IT391" s="7"/>
    </row>
    <row r="392" spans="1:254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  <c r="IR392" s="7"/>
      <c r="IS392" s="7"/>
      <c r="IT392" s="7"/>
    </row>
    <row r="393" spans="1:254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  <c r="IR393" s="7"/>
      <c r="IS393" s="7"/>
      <c r="IT393" s="7"/>
    </row>
    <row r="394" spans="1:254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  <c r="IR394" s="7"/>
      <c r="IS394" s="7"/>
      <c r="IT394" s="7"/>
    </row>
    <row r="395" spans="1:254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</row>
    <row r="396" spans="1:254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</row>
    <row r="397" spans="1:254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</row>
    <row r="398" spans="1:254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  <c r="IR398" s="7"/>
      <c r="IS398" s="7"/>
      <c r="IT398" s="7"/>
    </row>
    <row r="399" spans="1:254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</row>
    <row r="400" spans="1:254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  <c r="IR400" s="7"/>
      <c r="IS400" s="7"/>
      <c r="IT400" s="7"/>
    </row>
    <row r="401" spans="1:254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</row>
    <row r="402" spans="1:254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  <c r="IR402" s="7"/>
      <c r="IS402" s="7"/>
      <c r="IT402" s="7"/>
    </row>
    <row r="403" spans="1:254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  <c r="IR403" s="7"/>
      <c r="IS403" s="7"/>
      <c r="IT403" s="7"/>
    </row>
    <row r="404" spans="1:254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  <c r="IR404" s="7"/>
      <c r="IS404" s="7"/>
      <c r="IT404" s="7"/>
    </row>
    <row r="405" spans="1:254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  <c r="IR405" s="7"/>
      <c r="IS405" s="7"/>
      <c r="IT405" s="7"/>
    </row>
    <row r="406" spans="1:254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  <c r="IR406" s="7"/>
      <c r="IS406" s="7"/>
      <c r="IT406" s="7"/>
    </row>
    <row r="407" spans="1:254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  <c r="IR407" s="7"/>
      <c r="IS407" s="7"/>
      <c r="IT407" s="7"/>
    </row>
    <row r="408" spans="1:254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  <c r="IR408" s="7"/>
      <c r="IS408" s="7"/>
      <c r="IT408" s="7"/>
    </row>
    <row r="409" spans="1:254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</row>
    <row r="410" spans="1:254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</row>
    <row r="411" spans="1:254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  <c r="IR411" s="7"/>
      <c r="IS411" s="7"/>
      <c r="IT411" s="7"/>
    </row>
    <row r="412" spans="1:254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  <c r="IR412" s="7"/>
      <c r="IS412" s="7"/>
      <c r="IT412" s="7"/>
    </row>
    <row r="413" spans="1:254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  <c r="IR413" s="7"/>
      <c r="IS413" s="7"/>
      <c r="IT413" s="7"/>
    </row>
    <row r="414" spans="1:254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  <c r="IR414" s="7"/>
      <c r="IS414" s="7"/>
      <c r="IT414" s="7"/>
    </row>
    <row r="415" spans="1:254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</row>
    <row r="416" spans="1:254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  <c r="IR416" s="7"/>
      <c r="IS416" s="7"/>
      <c r="IT416" s="7"/>
    </row>
    <row r="417" spans="1:254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  <c r="IR417" s="7"/>
      <c r="IS417" s="7"/>
      <c r="IT417" s="7"/>
    </row>
    <row r="418" spans="1:254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  <c r="IR418" s="7"/>
      <c r="IS418" s="7"/>
      <c r="IT418" s="7"/>
    </row>
    <row r="419" spans="1:254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</row>
    <row r="420" spans="1:254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</row>
    <row r="421" spans="1:254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  <c r="IR421" s="7"/>
      <c r="IS421" s="7"/>
      <c r="IT421" s="7"/>
    </row>
    <row r="422" spans="1:254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  <c r="IR422" s="7"/>
      <c r="IS422" s="7"/>
      <c r="IT422" s="7"/>
    </row>
    <row r="423" spans="1:254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  <c r="IR423" s="7"/>
      <c r="IS423" s="7"/>
      <c r="IT423" s="7"/>
    </row>
    <row r="424" spans="1:254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  <c r="IR424" s="7"/>
      <c r="IS424" s="7"/>
      <c r="IT424" s="7"/>
    </row>
    <row r="425" spans="1:254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  <c r="IR425" s="7"/>
      <c r="IS425" s="7"/>
      <c r="IT425" s="7"/>
    </row>
    <row r="426" spans="1:254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</row>
    <row r="427" spans="1:254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  <c r="IR427" s="7"/>
      <c r="IS427" s="7"/>
      <c r="IT427" s="7"/>
    </row>
    <row r="428" spans="1:254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</row>
    <row r="429" spans="1:254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  <c r="IR429" s="7"/>
      <c r="IS429" s="7"/>
      <c r="IT429" s="7"/>
    </row>
    <row r="430" spans="1:254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  <c r="IR430" s="7"/>
      <c r="IS430" s="7"/>
      <c r="IT430" s="7"/>
    </row>
    <row r="431" spans="1:254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  <c r="IR431" s="7"/>
      <c r="IS431" s="7"/>
      <c r="IT431" s="7"/>
    </row>
    <row r="432" spans="1:254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  <c r="IR432" s="7"/>
      <c r="IS432" s="7"/>
      <c r="IT432" s="7"/>
    </row>
    <row r="433" spans="1:254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</row>
    <row r="434" spans="1:254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  <c r="IR434" s="7"/>
      <c r="IS434" s="7"/>
      <c r="IT434" s="7"/>
    </row>
    <row r="435" spans="1:254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  <c r="IR435" s="7"/>
      <c r="IS435" s="7"/>
      <c r="IT435" s="7"/>
    </row>
    <row r="436" spans="1:254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  <c r="IR436" s="7"/>
      <c r="IS436" s="7"/>
      <c r="IT436" s="7"/>
    </row>
    <row r="437" spans="1:254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  <c r="IR437" s="7"/>
      <c r="IS437" s="7"/>
      <c r="IT437" s="7"/>
    </row>
    <row r="438" spans="1:254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  <c r="IR438" s="7"/>
      <c r="IS438" s="7"/>
      <c r="IT438" s="7"/>
    </row>
    <row r="439" spans="1:254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  <c r="IR439" s="7"/>
      <c r="IS439" s="7"/>
      <c r="IT439" s="7"/>
    </row>
    <row r="440" spans="1:254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  <c r="IR440" s="7"/>
      <c r="IS440" s="7"/>
      <c r="IT440" s="7"/>
    </row>
    <row r="441" spans="1:254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  <c r="IR441" s="7"/>
      <c r="IS441" s="7"/>
      <c r="IT441" s="7"/>
    </row>
    <row r="442" spans="1:254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  <c r="IR442" s="7"/>
      <c r="IS442" s="7"/>
      <c r="IT442" s="7"/>
    </row>
    <row r="443" spans="1:254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</row>
    <row r="444" spans="1:254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  <c r="IR444" s="7"/>
      <c r="IS444" s="7"/>
      <c r="IT444" s="7"/>
    </row>
    <row r="445" spans="1:254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</row>
    <row r="446" spans="1:254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  <c r="IR446" s="7"/>
      <c r="IS446" s="7"/>
      <c r="IT446" s="7"/>
    </row>
    <row r="447" spans="1:254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  <c r="IR447" s="7"/>
      <c r="IS447" s="7"/>
      <c r="IT447" s="7"/>
    </row>
    <row r="448" spans="1:254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  <c r="IR448" s="7"/>
      <c r="IS448" s="7"/>
      <c r="IT448" s="7"/>
    </row>
    <row r="449" spans="1:254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  <c r="IR449" s="7"/>
      <c r="IS449" s="7"/>
      <c r="IT449" s="7"/>
    </row>
    <row r="450" spans="1:254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</row>
    <row r="451" spans="1:254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</row>
    <row r="452" spans="1:254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  <c r="IR452" s="7"/>
      <c r="IS452" s="7"/>
      <c r="IT452" s="7"/>
    </row>
    <row r="453" spans="1:254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</row>
    <row r="454" spans="1:254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</row>
    <row r="455" spans="1:254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</row>
    <row r="456" spans="1:254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</row>
    <row r="457" spans="1:254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  <c r="IR457" s="7"/>
      <c r="IS457" s="7"/>
      <c r="IT457" s="7"/>
    </row>
    <row r="458" spans="1:254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</row>
    <row r="459" spans="1:254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</row>
    <row r="460" spans="1:254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</row>
    <row r="461" spans="1:254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</row>
    <row r="462" spans="1:254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  <c r="IR462" s="7"/>
      <c r="IS462" s="7"/>
      <c r="IT462" s="7"/>
    </row>
    <row r="463" spans="1:254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  <c r="IR463" s="7"/>
      <c r="IS463" s="7"/>
      <c r="IT463" s="7"/>
    </row>
    <row r="464" spans="1:254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  <c r="IR464" s="7"/>
      <c r="IS464" s="7"/>
      <c r="IT464" s="7"/>
    </row>
    <row r="465" spans="1:254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  <c r="IR465" s="7"/>
      <c r="IS465" s="7"/>
      <c r="IT465" s="7"/>
    </row>
    <row r="466" spans="1:254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  <c r="IR466" s="7"/>
      <c r="IS466" s="7"/>
      <c r="IT466" s="7"/>
    </row>
    <row r="467" spans="1:254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  <c r="IR467" s="7"/>
      <c r="IS467" s="7"/>
      <c r="IT467" s="7"/>
    </row>
    <row r="468" spans="1:254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  <c r="IR468" s="7"/>
      <c r="IS468" s="7"/>
      <c r="IT468" s="7"/>
    </row>
    <row r="469" spans="1:254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  <c r="IR469" s="7"/>
      <c r="IS469" s="7"/>
      <c r="IT469" s="7"/>
    </row>
    <row r="470" spans="1:254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  <c r="IR470" s="7"/>
      <c r="IS470" s="7"/>
      <c r="IT470" s="7"/>
    </row>
    <row r="471" spans="1:254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  <c r="IR471" s="7"/>
      <c r="IS471" s="7"/>
      <c r="IT471" s="7"/>
    </row>
    <row r="472" spans="1:254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  <c r="IR472" s="7"/>
      <c r="IS472" s="7"/>
      <c r="IT472" s="7"/>
    </row>
    <row r="473" spans="1:254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  <c r="IR473" s="7"/>
      <c r="IS473" s="7"/>
      <c r="IT473" s="7"/>
    </row>
    <row r="474" spans="1:254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</row>
    <row r="475" spans="1:254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  <c r="IR475" s="7"/>
      <c r="IS475" s="7"/>
      <c r="IT475" s="7"/>
    </row>
    <row r="476" spans="1:254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</row>
    <row r="477" spans="1:254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  <c r="IR477" s="7"/>
      <c r="IS477" s="7"/>
      <c r="IT477" s="7"/>
    </row>
    <row r="478" spans="1:254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  <c r="IR478" s="7"/>
      <c r="IS478" s="7"/>
      <c r="IT478" s="7"/>
    </row>
    <row r="479" spans="1:254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</row>
    <row r="480" spans="1:254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</row>
    <row r="481" spans="1:254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</row>
    <row r="482" spans="1:254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</row>
    <row r="483" spans="1:254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  <c r="IR483" s="7"/>
      <c r="IS483" s="7"/>
      <c r="IT483" s="7"/>
    </row>
    <row r="484" spans="1:254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  <c r="IR484" s="7"/>
      <c r="IS484" s="7"/>
      <c r="IT484" s="7"/>
    </row>
    <row r="485" spans="1:254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  <c r="IR485" s="7"/>
      <c r="IS485" s="7"/>
      <c r="IT485" s="7"/>
    </row>
    <row r="486" spans="1:254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  <c r="IR486" s="7"/>
      <c r="IS486" s="7"/>
      <c r="IT486" s="7"/>
    </row>
    <row r="487" spans="1:254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</row>
    <row r="488" spans="1:254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  <c r="IR488" s="7"/>
      <c r="IS488" s="7"/>
      <c r="IT488" s="7"/>
    </row>
    <row r="489" spans="1:254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  <c r="IR489" s="7"/>
      <c r="IS489" s="7"/>
      <c r="IT489" s="7"/>
    </row>
    <row r="490" spans="1:254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</row>
    <row r="491" spans="1:254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  <c r="IR491" s="7"/>
      <c r="IS491" s="7"/>
      <c r="IT491" s="7"/>
    </row>
    <row r="492" spans="1:254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  <c r="IR492" s="7"/>
      <c r="IS492" s="7"/>
      <c r="IT492" s="7"/>
    </row>
    <row r="493" spans="1:254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</row>
    <row r="494" spans="1:254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</row>
    <row r="495" spans="1:254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  <c r="IR495" s="7"/>
      <c r="IS495" s="7"/>
      <c r="IT495" s="7"/>
    </row>
    <row r="496" spans="1:254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  <c r="IR496" s="7"/>
      <c r="IS496" s="7"/>
      <c r="IT496" s="7"/>
    </row>
    <row r="497" spans="1:254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  <c r="IR497" s="7"/>
      <c r="IS497" s="7"/>
      <c r="IT497" s="7"/>
    </row>
    <row r="498" spans="1:254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  <c r="IR498" s="7"/>
      <c r="IS498" s="7"/>
      <c r="IT498" s="7"/>
    </row>
    <row r="499" spans="1:254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  <c r="IR499" s="7"/>
      <c r="IS499" s="7"/>
      <c r="IT499" s="7"/>
    </row>
    <row r="500" spans="1:254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  <c r="IR500" s="7"/>
      <c r="IS500" s="7"/>
      <c r="IT500" s="7"/>
    </row>
    <row r="501" spans="1:254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  <c r="IR501" s="7"/>
      <c r="IS501" s="7"/>
      <c r="IT501" s="7"/>
    </row>
    <row r="502" spans="1:254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</row>
    <row r="503" spans="1:254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</row>
    <row r="504" spans="1:254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</row>
    <row r="505" spans="1:254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</row>
    <row r="506" spans="1:254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</row>
    <row r="507" spans="1:254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</row>
    <row r="508" spans="1:254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</row>
    <row r="509" spans="1:254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</row>
    <row r="510" spans="1:254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  <c r="IR510" s="7"/>
      <c r="IS510" s="7"/>
      <c r="IT510" s="7"/>
    </row>
    <row r="511" spans="1:254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</row>
    <row r="512" spans="1:254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  <c r="IR512" s="7"/>
      <c r="IS512" s="7"/>
      <c r="IT512" s="7"/>
    </row>
    <row r="513" spans="1:254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  <c r="IR513" s="7"/>
      <c r="IS513" s="7"/>
      <c r="IT513" s="7"/>
    </row>
    <row r="514" spans="1:254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</row>
    <row r="515" spans="1:254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  <c r="IR515" s="7"/>
      <c r="IS515" s="7"/>
      <c r="IT515" s="7"/>
    </row>
    <row r="516" spans="1:254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  <c r="IR516" s="7"/>
      <c r="IS516" s="7"/>
      <c r="IT516" s="7"/>
    </row>
    <row r="517" spans="1:254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  <c r="IR517" s="7"/>
      <c r="IS517" s="7"/>
      <c r="IT517" s="7"/>
    </row>
    <row r="518" spans="1:254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  <c r="IR518" s="7"/>
      <c r="IS518" s="7"/>
      <c r="IT518" s="7"/>
    </row>
    <row r="519" spans="1:254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  <c r="IR519" s="7"/>
      <c r="IS519" s="7"/>
      <c r="IT519" s="7"/>
    </row>
    <row r="520" spans="1:254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  <c r="IR520" s="7"/>
      <c r="IS520" s="7"/>
      <c r="IT520" s="7"/>
    </row>
    <row r="521" spans="1:254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  <c r="IR521" s="7"/>
      <c r="IS521" s="7"/>
      <c r="IT521" s="7"/>
    </row>
    <row r="522" spans="1:254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  <c r="IR522" s="7"/>
      <c r="IS522" s="7"/>
      <c r="IT522" s="7"/>
    </row>
    <row r="523" spans="1:254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  <c r="IR523" s="7"/>
      <c r="IS523" s="7"/>
      <c r="IT523" s="7"/>
    </row>
    <row r="524" spans="1:254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  <c r="IR524" s="7"/>
      <c r="IS524" s="7"/>
      <c r="IT524" s="7"/>
    </row>
    <row r="525" spans="1:254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  <c r="IR525" s="7"/>
      <c r="IS525" s="7"/>
      <c r="IT525" s="7"/>
    </row>
    <row r="526" spans="1:254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  <c r="IR526" s="7"/>
      <c r="IS526" s="7"/>
      <c r="IT526" s="7"/>
    </row>
    <row r="527" spans="1:254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  <c r="IR527" s="7"/>
      <c r="IS527" s="7"/>
      <c r="IT527" s="7"/>
    </row>
    <row r="528" spans="1:254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  <c r="IR528" s="7"/>
      <c r="IS528" s="7"/>
      <c r="IT528" s="7"/>
    </row>
    <row r="529" spans="1:254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  <c r="IR529" s="7"/>
      <c r="IS529" s="7"/>
      <c r="IT529" s="7"/>
    </row>
    <row r="530" spans="1:254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  <c r="IR530" s="7"/>
      <c r="IS530" s="7"/>
      <c r="IT530" s="7"/>
    </row>
    <row r="531" spans="1:254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  <c r="IR531" s="7"/>
      <c r="IS531" s="7"/>
      <c r="IT531" s="7"/>
    </row>
    <row r="532" spans="1:254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  <c r="IR532" s="7"/>
      <c r="IS532" s="7"/>
      <c r="IT532" s="7"/>
    </row>
    <row r="533" spans="1:254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</row>
    <row r="534" spans="1:254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</row>
    <row r="535" spans="1:254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</row>
    <row r="536" spans="1:254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  <c r="IR536" s="7"/>
      <c r="IS536" s="7"/>
      <c r="IT536" s="7"/>
    </row>
    <row r="537" spans="1:254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  <c r="ID537" s="7"/>
      <c r="IE537" s="7"/>
      <c r="IF537" s="7"/>
      <c r="IG537" s="7"/>
      <c r="IH537" s="7"/>
      <c r="II537" s="7"/>
      <c r="IJ537" s="7"/>
      <c r="IK537" s="7"/>
      <c r="IL537" s="7"/>
      <c r="IM537" s="7"/>
      <c r="IN537" s="7"/>
      <c r="IO537" s="7"/>
      <c r="IP537" s="7"/>
      <c r="IQ537" s="7"/>
      <c r="IR537" s="7"/>
      <c r="IS537" s="7"/>
      <c r="IT537" s="7"/>
    </row>
    <row r="538" spans="1:254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  <c r="ID538" s="7"/>
      <c r="IE538" s="7"/>
      <c r="IF538" s="7"/>
      <c r="IG538" s="7"/>
      <c r="IH538" s="7"/>
      <c r="II538" s="7"/>
      <c r="IJ538" s="7"/>
      <c r="IK538" s="7"/>
      <c r="IL538" s="7"/>
      <c r="IM538" s="7"/>
      <c r="IN538" s="7"/>
      <c r="IO538" s="7"/>
      <c r="IP538" s="7"/>
      <c r="IQ538" s="7"/>
      <c r="IR538" s="7"/>
      <c r="IS538" s="7"/>
      <c r="IT538" s="7"/>
    </row>
    <row r="539" spans="1:254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  <c r="ID539" s="7"/>
      <c r="IE539" s="7"/>
      <c r="IF539" s="7"/>
      <c r="IG539" s="7"/>
      <c r="IH539" s="7"/>
      <c r="II539" s="7"/>
      <c r="IJ539" s="7"/>
      <c r="IK539" s="7"/>
      <c r="IL539" s="7"/>
      <c r="IM539" s="7"/>
      <c r="IN539" s="7"/>
      <c r="IO539" s="7"/>
      <c r="IP539" s="7"/>
      <c r="IQ539" s="7"/>
      <c r="IR539" s="7"/>
      <c r="IS539" s="7"/>
      <c r="IT539" s="7"/>
    </row>
    <row r="540" spans="1:254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  <c r="ID540" s="7"/>
      <c r="IE540" s="7"/>
      <c r="IF540" s="7"/>
      <c r="IG540" s="7"/>
      <c r="IH540" s="7"/>
      <c r="II540" s="7"/>
      <c r="IJ540" s="7"/>
      <c r="IK540" s="7"/>
      <c r="IL540" s="7"/>
      <c r="IM540" s="7"/>
      <c r="IN540" s="7"/>
      <c r="IO540" s="7"/>
      <c r="IP540" s="7"/>
      <c r="IQ540" s="7"/>
      <c r="IR540" s="7"/>
      <c r="IS540" s="7"/>
      <c r="IT540" s="7"/>
    </row>
    <row r="541" spans="1:254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  <c r="IR541" s="7"/>
      <c r="IS541" s="7"/>
      <c r="IT541" s="7"/>
    </row>
    <row r="542" spans="1:254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  <c r="ID542" s="7"/>
      <c r="IE542" s="7"/>
      <c r="IF542" s="7"/>
      <c r="IG542" s="7"/>
      <c r="IH542" s="7"/>
      <c r="II542" s="7"/>
      <c r="IJ542" s="7"/>
      <c r="IK542" s="7"/>
      <c r="IL542" s="7"/>
      <c r="IM542" s="7"/>
      <c r="IN542" s="7"/>
      <c r="IO542" s="7"/>
      <c r="IP542" s="7"/>
      <c r="IQ542" s="7"/>
      <c r="IR542" s="7"/>
      <c r="IS542" s="7"/>
      <c r="IT542" s="7"/>
    </row>
    <row r="543" spans="1:254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  <c r="ID543" s="7"/>
      <c r="IE543" s="7"/>
      <c r="IF543" s="7"/>
      <c r="IG543" s="7"/>
      <c r="IH543" s="7"/>
      <c r="II543" s="7"/>
      <c r="IJ543" s="7"/>
      <c r="IK543" s="7"/>
      <c r="IL543" s="7"/>
      <c r="IM543" s="7"/>
      <c r="IN543" s="7"/>
      <c r="IO543" s="7"/>
      <c r="IP543" s="7"/>
      <c r="IQ543" s="7"/>
      <c r="IR543" s="7"/>
      <c r="IS543" s="7"/>
      <c r="IT543" s="7"/>
    </row>
    <row r="544" spans="1:254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  <c r="ID544" s="7"/>
      <c r="IE544" s="7"/>
      <c r="IF544" s="7"/>
      <c r="IG544" s="7"/>
      <c r="IH544" s="7"/>
      <c r="II544" s="7"/>
      <c r="IJ544" s="7"/>
      <c r="IK544" s="7"/>
      <c r="IL544" s="7"/>
      <c r="IM544" s="7"/>
      <c r="IN544" s="7"/>
      <c r="IO544" s="7"/>
      <c r="IP544" s="7"/>
      <c r="IQ544" s="7"/>
      <c r="IR544" s="7"/>
      <c r="IS544" s="7"/>
      <c r="IT544" s="7"/>
    </row>
    <row r="545" spans="1:254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  <c r="ID545" s="7"/>
      <c r="IE545" s="7"/>
      <c r="IF545" s="7"/>
      <c r="IG545" s="7"/>
      <c r="IH545" s="7"/>
      <c r="II545" s="7"/>
      <c r="IJ545" s="7"/>
      <c r="IK545" s="7"/>
      <c r="IL545" s="7"/>
      <c r="IM545" s="7"/>
      <c r="IN545" s="7"/>
      <c r="IO545" s="7"/>
      <c r="IP545" s="7"/>
      <c r="IQ545" s="7"/>
      <c r="IR545" s="7"/>
      <c r="IS545" s="7"/>
      <c r="IT545" s="7"/>
    </row>
    <row r="546" spans="1:254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  <c r="ID546" s="7"/>
      <c r="IE546" s="7"/>
      <c r="IF546" s="7"/>
      <c r="IG546" s="7"/>
      <c r="IH546" s="7"/>
      <c r="II546" s="7"/>
      <c r="IJ546" s="7"/>
      <c r="IK546" s="7"/>
      <c r="IL546" s="7"/>
      <c r="IM546" s="7"/>
      <c r="IN546" s="7"/>
      <c r="IO546" s="7"/>
      <c r="IP546" s="7"/>
      <c r="IQ546" s="7"/>
      <c r="IR546" s="7"/>
      <c r="IS546" s="7"/>
      <c r="IT546" s="7"/>
    </row>
    <row r="547" spans="1:254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  <c r="ID547" s="7"/>
      <c r="IE547" s="7"/>
      <c r="IF547" s="7"/>
      <c r="IG547" s="7"/>
      <c r="IH547" s="7"/>
      <c r="II547" s="7"/>
      <c r="IJ547" s="7"/>
      <c r="IK547" s="7"/>
      <c r="IL547" s="7"/>
      <c r="IM547" s="7"/>
      <c r="IN547" s="7"/>
      <c r="IO547" s="7"/>
      <c r="IP547" s="7"/>
      <c r="IQ547" s="7"/>
      <c r="IR547" s="7"/>
      <c r="IS547" s="7"/>
      <c r="IT547" s="7"/>
    </row>
    <row r="548" spans="1:254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  <c r="ID548" s="7"/>
      <c r="IE548" s="7"/>
      <c r="IF548" s="7"/>
      <c r="IG548" s="7"/>
      <c r="IH548" s="7"/>
      <c r="II548" s="7"/>
      <c r="IJ548" s="7"/>
      <c r="IK548" s="7"/>
      <c r="IL548" s="7"/>
      <c r="IM548" s="7"/>
      <c r="IN548" s="7"/>
      <c r="IO548" s="7"/>
      <c r="IP548" s="7"/>
      <c r="IQ548" s="7"/>
      <c r="IR548" s="7"/>
      <c r="IS548" s="7"/>
      <c r="IT548" s="7"/>
    </row>
    <row r="549" spans="1:254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  <c r="ID549" s="7"/>
      <c r="IE549" s="7"/>
      <c r="IF549" s="7"/>
      <c r="IG549" s="7"/>
      <c r="IH549" s="7"/>
      <c r="II549" s="7"/>
      <c r="IJ549" s="7"/>
      <c r="IK549" s="7"/>
      <c r="IL549" s="7"/>
      <c r="IM549" s="7"/>
      <c r="IN549" s="7"/>
      <c r="IO549" s="7"/>
      <c r="IP549" s="7"/>
      <c r="IQ549" s="7"/>
      <c r="IR549" s="7"/>
      <c r="IS549" s="7"/>
      <c r="IT549" s="7"/>
    </row>
    <row r="550" spans="1:254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  <c r="ID550" s="7"/>
      <c r="IE550" s="7"/>
      <c r="IF550" s="7"/>
      <c r="IG550" s="7"/>
      <c r="IH550" s="7"/>
      <c r="II550" s="7"/>
      <c r="IJ550" s="7"/>
      <c r="IK550" s="7"/>
      <c r="IL550" s="7"/>
      <c r="IM550" s="7"/>
      <c r="IN550" s="7"/>
      <c r="IO550" s="7"/>
      <c r="IP550" s="7"/>
      <c r="IQ550" s="7"/>
      <c r="IR550" s="7"/>
      <c r="IS550" s="7"/>
      <c r="IT550" s="7"/>
    </row>
    <row r="551" spans="1:254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  <c r="ID551" s="7"/>
      <c r="IE551" s="7"/>
      <c r="IF551" s="7"/>
      <c r="IG551" s="7"/>
      <c r="IH551" s="7"/>
      <c r="II551" s="7"/>
      <c r="IJ551" s="7"/>
      <c r="IK551" s="7"/>
      <c r="IL551" s="7"/>
      <c r="IM551" s="7"/>
      <c r="IN551" s="7"/>
      <c r="IO551" s="7"/>
      <c r="IP551" s="7"/>
      <c r="IQ551" s="7"/>
      <c r="IR551" s="7"/>
      <c r="IS551" s="7"/>
      <c r="IT551" s="7"/>
    </row>
    <row r="552" spans="1:254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  <c r="IE552" s="7"/>
      <c r="IF552" s="7"/>
      <c r="IG552" s="7"/>
      <c r="IH552" s="7"/>
      <c r="II552" s="7"/>
      <c r="IJ552" s="7"/>
      <c r="IK552" s="7"/>
      <c r="IL552" s="7"/>
      <c r="IM552" s="7"/>
      <c r="IN552" s="7"/>
      <c r="IO552" s="7"/>
      <c r="IP552" s="7"/>
      <c r="IQ552" s="7"/>
      <c r="IR552" s="7"/>
      <c r="IS552" s="7"/>
      <c r="IT552" s="7"/>
    </row>
    <row r="553" spans="1:254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  <c r="IR553" s="7"/>
      <c r="IS553" s="7"/>
      <c r="IT553" s="7"/>
    </row>
    <row r="554" spans="1:254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  <c r="IE554" s="7"/>
      <c r="IF554" s="7"/>
      <c r="IG554" s="7"/>
      <c r="IH554" s="7"/>
      <c r="II554" s="7"/>
      <c r="IJ554" s="7"/>
      <c r="IK554" s="7"/>
      <c r="IL554" s="7"/>
      <c r="IM554" s="7"/>
      <c r="IN554" s="7"/>
      <c r="IO554" s="7"/>
      <c r="IP554" s="7"/>
      <c r="IQ554" s="7"/>
      <c r="IR554" s="7"/>
      <c r="IS554" s="7"/>
      <c r="IT554" s="7"/>
    </row>
    <row r="555" spans="1:254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  <c r="ID555" s="7"/>
      <c r="IE555" s="7"/>
      <c r="IF555" s="7"/>
      <c r="IG555" s="7"/>
      <c r="IH555" s="7"/>
      <c r="II555" s="7"/>
      <c r="IJ555" s="7"/>
      <c r="IK555" s="7"/>
      <c r="IL555" s="7"/>
      <c r="IM555" s="7"/>
      <c r="IN555" s="7"/>
      <c r="IO555" s="7"/>
      <c r="IP555" s="7"/>
      <c r="IQ555" s="7"/>
      <c r="IR555" s="7"/>
      <c r="IS555" s="7"/>
      <c r="IT555" s="7"/>
    </row>
    <row r="556" spans="1:254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  <c r="IR556" s="7"/>
      <c r="IS556" s="7"/>
      <c r="IT556" s="7"/>
    </row>
    <row r="557" spans="1:254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  <c r="ID557" s="7"/>
      <c r="IE557" s="7"/>
      <c r="IF557" s="7"/>
      <c r="IG557" s="7"/>
      <c r="IH557" s="7"/>
      <c r="II557" s="7"/>
      <c r="IJ557" s="7"/>
      <c r="IK557" s="7"/>
      <c r="IL557" s="7"/>
      <c r="IM557" s="7"/>
      <c r="IN557" s="7"/>
      <c r="IO557" s="7"/>
      <c r="IP557" s="7"/>
      <c r="IQ557" s="7"/>
      <c r="IR557" s="7"/>
      <c r="IS557" s="7"/>
      <c r="IT557" s="7"/>
    </row>
    <row r="558" spans="1:254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  <c r="ID558" s="7"/>
      <c r="IE558" s="7"/>
      <c r="IF558" s="7"/>
      <c r="IG558" s="7"/>
      <c r="IH558" s="7"/>
      <c r="II558" s="7"/>
      <c r="IJ558" s="7"/>
      <c r="IK558" s="7"/>
      <c r="IL558" s="7"/>
      <c r="IM558" s="7"/>
      <c r="IN558" s="7"/>
      <c r="IO558" s="7"/>
      <c r="IP558" s="7"/>
      <c r="IQ558" s="7"/>
      <c r="IR558" s="7"/>
      <c r="IS558" s="7"/>
      <c r="IT558" s="7"/>
    </row>
    <row r="559" spans="1:254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  <c r="ID559" s="7"/>
      <c r="IE559" s="7"/>
      <c r="IF559" s="7"/>
      <c r="IG559" s="7"/>
      <c r="IH559" s="7"/>
      <c r="II559" s="7"/>
      <c r="IJ559" s="7"/>
      <c r="IK559" s="7"/>
      <c r="IL559" s="7"/>
      <c r="IM559" s="7"/>
      <c r="IN559" s="7"/>
      <c r="IO559" s="7"/>
      <c r="IP559" s="7"/>
      <c r="IQ559" s="7"/>
      <c r="IR559" s="7"/>
      <c r="IS559" s="7"/>
      <c r="IT559" s="7"/>
    </row>
    <row r="560" spans="1:254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  <c r="ID560" s="7"/>
      <c r="IE560" s="7"/>
      <c r="IF560" s="7"/>
      <c r="IG560" s="7"/>
      <c r="IH560" s="7"/>
      <c r="II560" s="7"/>
      <c r="IJ560" s="7"/>
      <c r="IK560" s="7"/>
      <c r="IL560" s="7"/>
      <c r="IM560" s="7"/>
      <c r="IN560" s="7"/>
      <c r="IO560" s="7"/>
      <c r="IP560" s="7"/>
      <c r="IQ560" s="7"/>
      <c r="IR560" s="7"/>
      <c r="IS560" s="7"/>
      <c r="IT560" s="7"/>
    </row>
    <row r="561" spans="1:254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  <c r="ID561" s="7"/>
      <c r="IE561" s="7"/>
      <c r="IF561" s="7"/>
      <c r="IG561" s="7"/>
      <c r="IH561" s="7"/>
      <c r="II561" s="7"/>
      <c r="IJ561" s="7"/>
      <c r="IK561" s="7"/>
      <c r="IL561" s="7"/>
      <c r="IM561" s="7"/>
      <c r="IN561" s="7"/>
      <c r="IO561" s="7"/>
      <c r="IP561" s="7"/>
      <c r="IQ561" s="7"/>
      <c r="IR561" s="7"/>
      <c r="IS561" s="7"/>
      <c r="IT561" s="7"/>
    </row>
    <row r="562" spans="1:254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  <c r="ID562" s="7"/>
      <c r="IE562" s="7"/>
      <c r="IF562" s="7"/>
      <c r="IG562" s="7"/>
      <c r="IH562" s="7"/>
      <c r="II562" s="7"/>
      <c r="IJ562" s="7"/>
      <c r="IK562" s="7"/>
      <c r="IL562" s="7"/>
      <c r="IM562" s="7"/>
      <c r="IN562" s="7"/>
      <c r="IO562" s="7"/>
      <c r="IP562" s="7"/>
      <c r="IQ562" s="7"/>
      <c r="IR562" s="7"/>
      <c r="IS562" s="7"/>
      <c r="IT562" s="7"/>
    </row>
    <row r="563" spans="1:254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  <c r="IR563" s="7"/>
      <c r="IS563" s="7"/>
      <c r="IT563" s="7"/>
    </row>
    <row r="564" spans="1:254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  <c r="ID564" s="7"/>
      <c r="IE564" s="7"/>
      <c r="IF564" s="7"/>
      <c r="IG564" s="7"/>
      <c r="IH564" s="7"/>
      <c r="II564" s="7"/>
      <c r="IJ564" s="7"/>
      <c r="IK564" s="7"/>
      <c r="IL564" s="7"/>
      <c r="IM564" s="7"/>
      <c r="IN564" s="7"/>
      <c r="IO564" s="7"/>
      <c r="IP564" s="7"/>
      <c r="IQ564" s="7"/>
      <c r="IR564" s="7"/>
      <c r="IS564" s="7"/>
      <c r="IT564" s="7"/>
    </row>
    <row r="565" spans="1:254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  <c r="ID565" s="7"/>
      <c r="IE565" s="7"/>
      <c r="IF565" s="7"/>
      <c r="IG565" s="7"/>
      <c r="IH565" s="7"/>
      <c r="II565" s="7"/>
      <c r="IJ565" s="7"/>
      <c r="IK565" s="7"/>
      <c r="IL565" s="7"/>
      <c r="IM565" s="7"/>
      <c r="IN565" s="7"/>
      <c r="IO565" s="7"/>
      <c r="IP565" s="7"/>
      <c r="IQ565" s="7"/>
      <c r="IR565" s="7"/>
      <c r="IS565" s="7"/>
      <c r="IT565" s="7"/>
    </row>
    <row r="566" spans="1:254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  <c r="ID566" s="7"/>
      <c r="IE566" s="7"/>
      <c r="IF566" s="7"/>
      <c r="IG566" s="7"/>
      <c r="IH566" s="7"/>
      <c r="II566" s="7"/>
      <c r="IJ566" s="7"/>
      <c r="IK566" s="7"/>
      <c r="IL566" s="7"/>
      <c r="IM566" s="7"/>
      <c r="IN566" s="7"/>
      <c r="IO566" s="7"/>
      <c r="IP566" s="7"/>
      <c r="IQ566" s="7"/>
      <c r="IR566" s="7"/>
      <c r="IS566" s="7"/>
      <c r="IT566" s="7"/>
    </row>
    <row r="567" spans="1:254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  <c r="ID567" s="7"/>
      <c r="IE567" s="7"/>
      <c r="IF567" s="7"/>
      <c r="IG567" s="7"/>
      <c r="IH567" s="7"/>
      <c r="II567" s="7"/>
      <c r="IJ567" s="7"/>
      <c r="IK567" s="7"/>
      <c r="IL567" s="7"/>
      <c r="IM567" s="7"/>
      <c r="IN567" s="7"/>
      <c r="IO567" s="7"/>
      <c r="IP567" s="7"/>
      <c r="IQ567" s="7"/>
      <c r="IR567" s="7"/>
      <c r="IS567" s="7"/>
      <c r="IT567" s="7"/>
    </row>
    <row r="568" spans="1:254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  <c r="ID568" s="7"/>
      <c r="IE568" s="7"/>
      <c r="IF568" s="7"/>
      <c r="IG568" s="7"/>
      <c r="IH568" s="7"/>
      <c r="II568" s="7"/>
      <c r="IJ568" s="7"/>
      <c r="IK568" s="7"/>
      <c r="IL568" s="7"/>
      <c r="IM568" s="7"/>
      <c r="IN568" s="7"/>
      <c r="IO568" s="7"/>
      <c r="IP568" s="7"/>
      <c r="IQ568" s="7"/>
      <c r="IR568" s="7"/>
      <c r="IS568" s="7"/>
      <c r="IT568" s="7"/>
    </row>
    <row r="569" spans="1:254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  <c r="ID569" s="7"/>
      <c r="IE569" s="7"/>
      <c r="IF569" s="7"/>
      <c r="IG569" s="7"/>
      <c r="IH569" s="7"/>
      <c r="II569" s="7"/>
      <c r="IJ569" s="7"/>
      <c r="IK569" s="7"/>
      <c r="IL569" s="7"/>
      <c r="IM569" s="7"/>
      <c r="IN569" s="7"/>
      <c r="IO569" s="7"/>
      <c r="IP569" s="7"/>
      <c r="IQ569" s="7"/>
      <c r="IR569" s="7"/>
      <c r="IS569" s="7"/>
      <c r="IT569" s="7"/>
    </row>
    <row r="570" spans="1:254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  <c r="ID570" s="7"/>
      <c r="IE570" s="7"/>
      <c r="IF570" s="7"/>
      <c r="IG570" s="7"/>
      <c r="IH570" s="7"/>
      <c r="II570" s="7"/>
      <c r="IJ570" s="7"/>
      <c r="IK570" s="7"/>
      <c r="IL570" s="7"/>
      <c r="IM570" s="7"/>
      <c r="IN570" s="7"/>
      <c r="IO570" s="7"/>
      <c r="IP570" s="7"/>
      <c r="IQ570" s="7"/>
      <c r="IR570" s="7"/>
      <c r="IS570" s="7"/>
      <c r="IT570" s="7"/>
    </row>
    <row r="571" spans="1:254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  <c r="ID571" s="7"/>
      <c r="IE571" s="7"/>
      <c r="IF571" s="7"/>
      <c r="IG571" s="7"/>
      <c r="IH571" s="7"/>
      <c r="II571" s="7"/>
      <c r="IJ571" s="7"/>
      <c r="IK571" s="7"/>
      <c r="IL571" s="7"/>
      <c r="IM571" s="7"/>
      <c r="IN571" s="7"/>
      <c r="IO571" s="7"/>
      <c r="IP571" s="7"/>
      <c r="IQ571" s="7"/>
      <c r="IR571" s="7"/>
      <c r="IS571" s="7"/>
      <c r="IT571" s="7"/>
    </row>
    <row r="572" spans="1:254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  <c r="ID572" s="7"/>
      <c r="IE572" s="7"/>
      <c r="IF572" s="7"/>
      <c r="IG572" s="7"/>
      <c r="IH572" s="7"/>
      <c r="II572" s="7"/>
      <c r="IJ572" s="7"/>
      <c r="IK572" s="7"/>
      <c r="IL572" s="7"/>
      <c r="IM572" s="7"/>
      <c r="IN572" s="7"/>
      <c r="IO572" s="7"/>
      <c r="IP572" s="7"/>
      <c r="IQ572" s="7"/>
      <c r="IR572" s="7"/>
      <c r="IS572" s="7"/>
      <c r="IT572" s="7"/>
    </row>
    <row r="573" spans="1:254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  <c r="ID573" s="7"/>
      <c r="IE573" s="7"/>
      <c r="IF573" s="7"/>
      <c r="IG573" s="7"/>
      <c r="IH573" s="7"/>
      <c r="II573" s="7"/>
      <c r="IJ573" s="7"/>
      <c r="IK573" s="7"/>
      <c r="IL573" s="7"/>
      <c r="IM573" s="7"/>
      <c r="IN573" s="7"/>
      <c r="IO573" s="7"/>
      <c r="IP573" s="7"/>
      <c r="IQ573" s="7"/>
      <c r="IR573" s="7"/>
      <c r="IS573" s="7"/>
      <c r="IT573" s="7"/>
    </row>
    <row r="574" spans="1:254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  <c r="ID574" s="7"/>
      <c r="IE574" s="7"/>
      <c r="IF574" s="7"/>
      <c r="IG574" s="7"/>
      <c r="IH574" s="7"/>
      <c r="II574" s="7"/>
      <c r="IJ574" s="7"/>
      <c r="IK574" s="7"/>
      <c r="IL574" s="7"/>
      <c r="IM574" s="7"/>
      <c r="IN574" s="7"/>
      <c r="IO574" s="7"/>
      <c r="IP574" s="7"/>
      <c r="IQ574" s="7"/>
      <c r="IR574" s="7"/>
      <c r="IS574" s="7"/>
      <c r="IT574" s="7"/>
    </row>
    <row r="575" spans="1:254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  <c r="ID575" s="7"/>
      <c r="IE575" s="7"/>
      <c r="IF575" s="7"/>
      <c r="IG575" s="7"/>
      <c r="IH575" s="7"/>
      <c r="II575" s="7"/>
      <c r="IJ575" s="7"/>
      <c r="IK575" s="7"/>
      <c r="IL575" s="7"/>
      <c r="IM575" s="7"/>
      <c r="IN575" s="7"/>
      <c r="IO575" s="7"/>
      <c r="IP575" s="7"/>
      <c r="IQ575" s="7"/>
      <c r="IR575" s="7"/>
      <c r="IS575" s="7"/>
      <c r="IT575" s="7"/>
    </row>
    <row r="576" spans="1:254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  <c r="ID576" s="7"/>
      <c r="IE576" s="7"/>
      <c r="IF576" s="7"/>
      <c r="IG576" s="7"/>
      <c r="IH576" s="7"/>
      <c r="II576" s="7"/>
      <c r="IJ576" s="7"/>
      <c r="IK576" s="7"/>
      <c r="IL576" s="7"/>
      <c r="IM576" s="7"/>
      <c r="IN576" s="7"/>
      <c r="IO576" s="7"/>
      <c r="IP576" s="7"/>
      <c r="IQ576" s="7"/>
      <c r="IR576" s="7"/>
      <c r="IS576" s="7"/>
      <c r="IT576" s="7"/>
    </row>
    <row r="577" spans="1:254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  <c r="ID577" s="7"/>
      <c r="IE577" s="7"/>
      <c r="IF577" s="7"/>
      <c r="IG577" s="7"/>
      <c r="IH577" s="7"/>
      <c r="II577" s="7"/>
      <c r="IJ577" s="7"/>
      <c r="IK577" s="7"/>
      <c r="IL577" s="7"/>
      <c r="IM577" s="7"/>
      <c r="IN577" s="7"/>
      <c r="IO577" s="7"/>
      <c r="IP577" s="7"/>
      <c r="IQ577" s="7"/>
      <c r="IR577" s="7"/>
      <c r="IS577" s="7"/>
      <c r="IT577" s="7"/>
    </row>
    <row r="578" spans="1:254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</row>
    <row r="579" spans="1:254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</row>
    <row r="580" spans="1:254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</row>
    <row r="581" spans="1:254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</row>
    <row r="582" spans="1:254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</row>
    <row r="583" spans="1:254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</row>
    <row r="584" spans="1:254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</row>
    <row r="585" spans="1:254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</row>
    <row r="586" spans="1:254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</row>
    <row r="587" spans="1:254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</row>
    <row r="588" spans="1:254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</row>
    <row r="589" spans="1:254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</row>
    <row r="590" spans="1:254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</row>
    <row r="591" spans="1:254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</row>
    <row r="592" spans="1:254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</row>
    <row r="593" spans="1:254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</row>
    <row r="594" spans="1:254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</row>
    <row r="595" spans="1:254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</row>
    <row r="596" spans="1:254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</row>
    <row r="597" spans="1:254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</row>
    <row r="598" spans="1:254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</row>
    <row r="599" spans="1:254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</row>
    <row r="600" spans="1:254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</row>
    <row r="601" spans="1:254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</row>
    <row r="602" spans="1:254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</row>
    <row r="603" spans="1:254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</row>
    <row r="604" spans="1:254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</row>
    <row r="605" spans="1:254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</row>
    <row r="606" spans="1:254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</row>
    <row r="607" spans="1:254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</row>
    <row r="608" spans="1:254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</row>
    <row r="609" spans="1:254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</row>
    <row r="610" spans="1:254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</row>
    <row r="611" spans="1:254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</row>
    <row r="612" spans="1:254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</row>
    <row r="613" spans="1:254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</row>
    <row r="614" spans="1:254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</row>
    <row r="615" spans="1:254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</row>
    <row r="616" spans="1:254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</row>
    <row r="617" spans="1:254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</row>
    <row r="618" spans="1:254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</row>
    <row r="619" spans="1:254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</row>
    <row r="620" spans="1:254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</row>
    <row r="621" spans="1:254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</row>
    <row r="622" spans="1:254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</row>
    <row r="623" spans="1:254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</row>
    <row r="624" spans="1:254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</row>
    <row r="625" spans="1:254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</row>
    <row r="626" spans="1:254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</row>
    <row r="627" spans="1:254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</row>
    <row r="628" spans="1:254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</row>
    <row r="629" spans="1:254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</row>
    <row r="630" spans="1:254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</row>
    <row r="631" spans="1:254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</row>
    <row r="632" spans="1:254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</row>
    <row r="633" spans="1:254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</row>
    <row r="634" spans="1:254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</row>
    <row r="635" spans="1:254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</row>
    <row r="636" spans="1:254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</row>
    <row r="637" spans="1:254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</row>
    <row r="638" spans="1:254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</row>
    <row r="639" spans="1:254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</row>
    <row r="640" spans="1:254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</row>
    <row r="641" spans="1:254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</row>
    <row r="642" spans="1:254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</row>
    <row r="643" spans="1:254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</row>
    <row r="644" spans="1:254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</row>
    <row r="645" spans="1:254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</row>
    <row r="646" spans="1:254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</row>
    <row r="647" spans="1:254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</row>
    <row r="648" spans="1:254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</row>
    <row r="649" spans="1:254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</row>
    <row r="650" spans="1:254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</row>
    <row r="651" spans="1:254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</row>
    <row r="652" spans="1:254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</row>
    <row r="653" spans="1:254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</row>
    <row r="654" spans="1:254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</row>
    <row r="655" spans="1:254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</row>
    <row r="656" spans="1:254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</row>
    <row r="657" spans="1:254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</row>
    <row r="658" spans="1:254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</row>
    <row r="659" spans="1:254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</row>
    <row r="660" spans="1:254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</row>
    <row r="661" spans="1:254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</row>
    <row r="662" spans="1:254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</row>
    <row r="663" spans="1:254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</row>
    <row r="664" spans="1:254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</row>
    <row r="665" spans="1:254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</row>
    <row r="666" spans="1:254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</row>
    <row r="667" spans="1:254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  <c r="IR667" s="7"/>
      <c r="IS667" s="7"/>
      <c r="IT667" s="7"/>
    </row>
    <row r="668" spans="1:254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  <c r="IR668" s="7"/>
      <c r="IS668" s="7"/>
      <c r="IT668" s="7"/>
    </row>
    <row r="669" spans="1:254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  <c r="IR669" s="7"/>
      <c r="IS669" s="7"/>
      <c r="IT669" s="7"/>
    </row>
    <row r="670" spans="1:254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  <c r="IR670" s="7"/>
      <c r="IS670" s="7"/>
      <c r="IT670" s="7"/>
    </row>
    <row r="671" spans="1:254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  <c r="ID671" s="7"/>
      <c r="IE671" s="7"/>
      <c r="IF671" s="7"/>
      <c r="IG671" s="7"/>
      <c r="IH671" s="7"/>
      <c r="II671" s="7"/>
      <c r="IJ671" s="7"/>
      <c r="IK671" s="7"/>
      <c r="IL671" s="7"/>
      <c r="IM671" s="7"/>
      <c r="IN671" s="7"/>
      <c r="IO671" s="7"/>
      <c r="IP671" s="7"/>
      <c r="IQ671" s="7"/>
      <c r="IR671" s="7"/>
      <c r="IS671" s="7"/>
      <c r="IT671" s="7"/>
    </row>
    <row r="672" spans="1:254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  <c r="ID672" s="7"/>
      <c r="IE672" s="7"/>
      <c r="IF672" s="7"/>
      <c r="IG672" s="7"/>
      <c r="IH672" s="7"/>
      <c r="II672" s="7"/>
      <c r="IJ672" s="7"/>
      <c r="IK672" s="7"/>
      <c r="IL672" s="7"/>
      <c r="IM672" s="7"/>
      <c r="IN672" s="7"/>
      <c r="IO672" s="7"/>
      <c r="IP672" s="7"/>
      <c r="IQ672" s="7"/>
      <c r="IR672" s="7"/>
      <c r="IS672" s="7"/>
      <c r="IT672" s="7"/>
    </row>
    <row r="673" spans="1:254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  <c r="IE673" s="7"/>
      <c r="IF673" s="7"/>
      <c r="IG673" s="7"/>
      <c r="IH673" s="7"/>
      <c r="II673" s="7"/>
      <c r="IJ673" s="7"/>
      <c r="IK673" s="7"/>
      <c r="IL673" s="7"/>
      <c r="IM673" s="7"/>
      <c r="IN673" s="7"/>
      <c r="IO673" s="7"/>
      <c r="IP673" s="7"/>
      <c r="IQ673" s="7"/>
      <c r="IR673" s="7"/>
      <c r="IS673" s="7"/>
      <c r="IT673" s="7"/>
    </row>
    <row r="674" spans="1:254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  <c r="ID674" s="7"/>
      <c r="IE674" s="7"/>
      <c r="IF674" s="7"/>
      <c r="IG674" s="7"/>
      <c r="IH674" s="7"/>
      <c r="II674" s="7"/>
      <c r="IJ674" s="7"/>
      <c r="IK674" s="7"/>
      <c r="IL674" s="7"/>
      <c r="IM674" s="7"/>
      <c r="IN674" s="7"/>
      <c r="IO674" s="7"/>
      <c r="IP674" s="7"/>
      <c r="IQ674" s="7"/>
      <c r="IR674" s="7"/>
      <c r="IS674" s="7"/>
      <c r="IT674" s="7"/>
    </row>
    <row r="675" spans="1:254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  <c r="ID675" s="7"/>
      <c r="IE675" s="7"/>
      <c r="IF675" s="7"/>
      <c r="IG675" s="7"/>
      <c r="IH675" s="7"/>
      <c r="II675" s="7"/>
      <c r="IJ675" s="7"/>
      <c r="IK675" s="7"/>
      <c r="IL675" s="7"/>
      <c r="IM675" s="7"/>
      <c r="IN675" s="7"/>
      <c r="IO675" s="7"/>
      <c r="IP675" s="7"/>
      <c r="IQ675" s="7"/>
      <c r="IR675" s="7"/>
      <c r="IS675" s="7"/>
      <c r="IT675" s="7"/>
    </row>
    <row r="676" spans="1:254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  <c r="ID676" s="7"/>
      <c r="IE676" s="7"/>
      <c r="IF676" s="7"/>
      <c r="IG676" s="7"/>
      <c r="IH676" s="7"/>
      <c r="II676" s="7"/>
      <c r="IJ676" s="7"/>
      <c r="IK676" s="7"/>
      <c r="IL676" s="7"/>
      <c r="IM676" s="7"/>
      <c r="IN676" s="7"/>
      <c r="IO676" s="7"/>
      <c r="IP676" s="7"/>
      <c r="IQ676" s="7"/>
      <c r="IR676" s="7"/>
      <c r="IS676" s="7"/>
      <c r="IT676" s="7"/>
    </row>
    <row r="677" spans="1:254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  <c r="ID677" s="7"/>
      <c r="IE677" s="7"/>
      <c r="IF677" s="7"/>
      <c r="IG677" s="7"/>
      <c r="IH677" s="7"/>
      <c r="II677" s="7"/>
      <c r="IJ677" s="7"/>
      <c r="IK677" s="7"/>
      <c r="IL677" s="7"/>
      <c r="IM677" s="7"/>
      <c r="IN677" s="7"/>
      <c r="IO677" s="7"/>
      <c r="IP677" s="7"/>
      <c r="IQ677" s="7"/>
      <c r="IR677" s="7"/>
      <c r="IS677" s="7"/>
      <c r="IT677" s="7"/>
    </row>
    <row r="678" spans="1:254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  <c r="IE678" s="7"/>
      <c r="IF678" s="7"/>
      <c r="IG678" s="7"/>
      <c r="IH678" s="7"/>
      <c r="II678" s="7"/>
      <c r="IJ678" s="7"/>
      <c r="IK678" s="7"/>
      <c r="IL678" s="7"/>
      <c r="IM678" s="7"/>
      <c r="IN678" s="7"/>
      <c r="IO678" s="7"/>
      <c r="IP678" s="7"/>
      <c r="IQ678" s="7"/>
      <c r="IR678" s="7"/>
      <c r="IS678" s="7"/>
      <c r="IT678" s="7"/>
    </row>
    <row r="679" spans="1:254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  <c r="ID679" s="7"/>
      <c r="IE679" s="7"/>
      <c r="IF679" s="7"/>
      <c r="IG679" s="7"/>
      <c r="IH679" s="7"/>
      <c r="II679" s="7"/>
      <c r="IJ679" s="7"/>
      <c r="IK679" s="7"/>
      <c r="IL679" s="7"/>
      <c r="IM679" s="7"/>
      <c r="IN679" s="7"/>
      <c r="IO679" s="7"/>
      <c r="IP679" s="7"/>
      <c r="IQ679" s="7"/>
      <c r="IR679" s="7"/>
      <c r="IS679" s="7"/>
      <c r="IT679" s="7"/>
    </row>
    <row r="680" spans="1:254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  <c r="IE680" s="7"/>
      <c r="IF680" s="7"/>
      <c r="IG680" s="7"/>
      <c r="IH680" s="7"/>
      <c r="II680" s="7"/>
      <c r="IJ680" s="7"/>
      <c r="IK680" s="7"/>
      <c r="IL680" s="7"/>
      <c r="IM680" s="7"/>
      <c r="IN680" s="7"/>
      <c r="IO680" s="7"/>
      <c r="IP680" s="7"/>
      <c r="IQ680" s="7"/>
      <c r="IR680" s="7"/>
      <c r="IS680" s="7"/>
      <c r="IT680" s="7"/>
    </row>
    <row r="681" spans="1:254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  <c r="ID681" s="7"/>
      <c r="IE681" s="7"/>
      <c r="IF681" s="7"/>
      <c r="IG681" s="7"/>
      <c r="IH681" s="7"/>
      <c r="II681" s="7"/>
      <c r="IJ681" s="7"/>
      <c r="IK681" s="7"/>
      <c r="IL681" s="7"/>
      <c r="IM681" s="7"/>
      <c r="IN681" s="7"/>
      <c r="IO681" s="7"/>
      <c r="IP681" s="7"/>
      <c r="IQ681" s="7"/>
      <c r="IR681" s="7"/>
      <c r="IS681" s="7"/>
      <c r="IT681" s="7"/>
    </row>
    <row r="682" spans="1:254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  <c r="IR682" s="7"/>
      <c r="IS682" s="7"/>
      <c r="IT682" s="7"/>
    </row>
    <row r="683" spans="1:254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  <c r="IE683" s="7"/>
      <c r="IF683" s="7"/>
      <c r="IG683" s="7"/>
      <c r="IH683" s="7"/>
      <c r="II683" s="7"/>
      <c r="IJ683" s="7"/>
      <c r="IK683" s="7"/>
      <c r="IL683" s="7"/>
      <c r="IM683" s="7"/>
      <c r="IN683" s="7"/>
      <c r="IO683" s="7"/>
      <c r="IP683" s="7"/>
      <c r="IQ683" s="7"/>
      <c r="IR683" s="7"/>
      <c r="IS683" s="7"/>
      <c r="IT683" s="7"/>
    </row>
    <row r="684" spans="1:254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  <c r="ID684" s="7"/>
      <c r="IE684" s="7"/>
      <c r="IF684" s="7"/>
      <c r="IG684" s="7"/>
      <c r="IH684" s="7"/>
      <c r="II684" s="7"/>
      <c r="IJ684" s="7"/>
      <c r="IK684" s="7"/>
      <c r="IL684" s="7"/>
      <c r="IM684" s="7"/>
      <c r="IN684" s="7"/>
      <c r="IO684" s="7"/>
      <c r="IP684" s="7"/>
      <c r="IQ684" s="7"/>
      <c r="IR684" s="7"/>
      <c r="IS684" s="7"/>
      <c r="IT684" s="7"/>
    </row>
    <row r="685" spans="1:254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  <c r="ID685" s="7"/>
      <c r="IE685" s="7"/>
      <c r="IF685" s="7"/>
      <c r="IG685" s="7"/>
      <c r="IH685" s="7"/>
      <c r="II685" s="7"/>
      <c r="IJ685" s="7"/>
      <c r="IK685" s="7"/>
      <c r="IL685" s="7"/>
      <c r="IM685" s="7"/>
      <c r="IN685" s="7"/>
      <c r="IO685" s="7"/>
      <c r="IP685" s="7"/>
      <c r="IQ685" s="7"/>
      <c r="IR685" s="7"/>
      <c r="IS685" s="7"/>
      <c r="IT685" s="7"/>
    </row>
    <row r="686" spans="1:254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  <c r="ID686" s="7"/>
      <c r="IE686" s="7"/>
      <c r="IF686" s="7"/>
      <c r="IG686" s="7"/>
      <c r="IH686" s="7"/>
      <c r="II686" s="7"/>
      <c r="IJ686" s="7"/>
      <c r="IK686" s="7"/>
      <c r="IL686" s="7"/>
      <c r="IM686" s="7"/>
      <c r="IN686" s="7"/>
      <c r="IO686" s="7"/>
      <c r="IP686" s="7"/>
      <c r="IQ686" s="7"/>
      <c r="IR686" s="7"/>
      <c r="IS686" s="7"/>
      <c r="IT686" s="7"/>
    </row>
    <row r="687" spans="1:254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  <c r="ID687" s="7"/>
      <c r="IE687" s="7"/>
      <c r="IF687" s="7"/>
      <c r="IG687" s="7"/>
      <c r="IH687" s="7"/>
      <c r="II687" s="7"/>
      <c r="IJ687" s="7"/>
      <c r="IK687" s="7"/>
      <c r="IL687" s="7"/>
      <c r="IM687" s="7"/>
      <c r="IN687" s="7"/>
      <c r="IO687" s="7"/>
      <c r="IP687" s="7"/>
      <c r="IQ687" s="7"/>
      <c r="IR687" s="7"/>
      <c r="IS687" s="7"/>
      <c r="IT687" s="7"/>
    </row>
    <row r="688" spans="1:254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  <c r="ID688" s="7"/>
      <c r="IE688" s="7"/>
      <c r="IF688" s="7"/>
      <c r="IG688" s="7"/>
      <c r="IH688" s="7"/>
      <c r="II688" s="7"/>
      <c r="IJ688" s="7"/>
      <c r="IK688" s="7"/>
      <c r="IL688" s="7"/>
      <c r="IM688" s="7"/>
      <c r="IN688" s="7"/>
      <c r="IO688" s="7"/>
      <c r="IP688" s="7"/>
      <c r="IQ688" s="7"/>
      <c r="IR688" s="7"/>
      <c r="IS688" s="7"/>
      <c r="IT688" s="7"/>
    </row>
    <row r="689" spans="1:254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  <c r="ID689" s="7"/>
      <c r="IE689" s="7"/>
      <c r="IF689" s="7"/>
      <c r="IG689" s="7"/>
      <c r="IH689" s="7"/>
      <c r="II689" s="7"/>
      <c r="IJ689" s="7"/>
      <c r="IK689" s="7"/>
      <c r="IL689" s="7"/>
      <c r="IM689" s="7"/>
      <c r="IN689" s="7"/>
      <c r="IO689" s="7"/>
      <c r="IP689" s="7"/>
      <c r="IQ689" s="7"/>
      <c r="IR689" s="7"/>
      <c r="IS689" s="7"/>
      <c r="IT689" s="7"/>
    </row>
    <row r="690" spans="1:254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  <c r="ID690" s="7"/>
      <c r="IE690" s="7"/>
      <c r="IF690" s="7"/>
      <c r="IG690" s="7"/>
      <c r="IH690" s="7"/>
      <c r="II690" s="7"/>
      <c r="IJ690" s="7"/>
      <c r="IK690" s="7"/>
      <c r="IL690" s="7"/>
      <c r="IM690" s="7"/>
      <c r="IN690" s="7"/>
      <c r="IO690" s="7"/>
      <c r="IP690" s="7"/>
      <c r="IQ690" s="7"/>
      <c r="IR690" s="7"/>
      <c r="IS690" s="7"/>
      <c r="IT690" s="7"/>
    </row>
    <row r="691" spans="1:254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  <c r="ID691" s="7"/>
      <c r="IE691" s="7"/>
      <c r="IF691" s="7"/>
      <c r="IG691" s="7"/>
      <c r="IH691" s="7"/>
      <c r="II691" s="7"/>
      <c r="IJ691" s="7"/>
      <c r="IK691" s="7"/>
      <c r="IL691" s="7"/>
      <c r="IM691" s="7"/>
      <c r="IN691" s="7"/>
      <c r="IO691" s="7"/>
      <c r="IP691" s="7"/>
      <c r="IQ691" s="7"/>
      <c r="IR691" s="7"/>
      <c r="IS691" s="7"/>
      <c r="IT691" s="7"/>
    </row>
    <row r="692" spans="1:254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  <c r="ID692" s="7"/>
      <c r="IE692" s="7"/>
      <c r="IF692" s="7"/>
      <c r="IG692" s="7"/>
      <c r="IH692" s="7"/>
      <c r="II692" s="7"/>
      <c r="IJ692" s="7"/>
      <c r="IK692" s="7"/>
      <c r="IL692" s="7"/>
      <c r="IM692" s="7"/>
      <c r="IN692" s="7"/>
      <c r="IO692" s="7"/>
      <c r="IP692" s="7"/>
      <c r="IQ692" s="7"/>
      <c r="IR692" s="7"/>
      <c r="IS692" s="7"/>
      <c r="IT692" s="7"/>
    </row>
    <row r="693" spans="1:254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  <c r="ID693" s="7"/>
      <c r="IE693" s="7"/>
      <c r="IF693" s="7"/>
      <c r="IG693" s="7"/>
      <c r="IH693" s="7"/>
      <c r="II693" s="7"/>
      <c r="IJ693" s="7"/>
      <c r="IK693" s="7"/>
      <c r="IL693" s="7"/>
      <c r="IM693" s="7"/>
      <c r="IN693" s="7"/>
      <c r="IO693" s="7"/>
      <c r="IP693" s="7"/>
      <c r="IQ693" s="7"/>
      <c r="IR693" s="7"/>
      <c r="IS693" s="7"/>
      <c r="IT693" s="7"/>
    </row>
    <row r="694" spans="1:254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  <c r="ID694" s="7"/>
      <c r="IE694" s="7"/>
      <c r="IF694" s="7"/>
      <c r="IG694" s="7"/>
      <c r="IH694" s="7"/>
      <c r="II694" s="7"/>
      <c r="IJ694" s="7"/>
      <c r="IK694" s="7"/>
      <c r="IL694" s="7"/>
      <c r="IM694" s="7"/>
      <c r="IN694" s="7"/>
      <c r="IO694" s="7"/>
      <c r="IP694" s="7"/>
      <c r="IQ694" s="7"/>
      <c r="IR694" s="7"/>
      <c r="IS694" s="7"/>
      <c r="IT694" s="7"/>
    </row>
    <row r="695" spans="1:254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  <c r="IE695" s="7"/>
      <c r="IF695" s="7"/>
      <c r="IG695" s="7"/>
      <c r="IH695" s="7"/>
      <c r="II695" s="7"/>
      <c r="IJ695" s="7"/>
      <c r="IK695" s="7"/>
      <c r="IL695" s="7"/>
      <c r="IM695" s="7"/>
      <c r="IN695" s="7"/>
      <c r="IO695" s="7"/>
      <c r="IP695" s="7"/>
      <c r="IQ695" s="7"/>
      <c r="IR695" s="7"/>
      <c r="IS695" s="7"/>
      <c r="IT695" s="7"/>
    </row>
    <row r="696" spans="1:254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  <c r="ID696" s="7"/>
      <c r="IE696" s="7"/>
      <c r="IF696" s="7"/>
      <c r="IG696" s="7"/>
      <c r="IH696" s="7"/>
      <c r="II696" s="7"/>
      <c r="IJ696" s="7"/>
      <c r="IK696" s="7"/>
      <c r="IL696" s="7"/>
      <c r="IM696" s="7"/>
      <c r="IN696" s="7"/>
      <c r="IO696" s="7"/>
      <c r="IP696" s="7"/>
      <c r="IQ696" s="7"/>
      <c r="IR696" s="7"/>
      <c r="IS696" s="7"/>
      <c r="IT696" s="7"/>
    </row>
    <row r="697" spans="1:254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  <c r="ID697" s="7"/>
      <c r="IE697" s="7"/>
      <c r="IF697" s="7"/>
      <c r="IG697" s="7"/>
      <c r="IH697" s="7"/>
      <c r="II697" s="7"/>
      <c r="IJ697" s="7"/>
      <c r="IK697" s="7"/>
      <c r="IL697" s="7"/>
      <c r="IM697" s="7"/>
      <c r="IN697" s="7"/>
      <c r="IO697" s="7"/>
      <c r="IP697" s="7"/>
      <c r="IQ697" s="7"/>
      <c r="IR697" s="7"/>
      <c r="IS697" s="7"/>
      <c r="IT697" s="7"/>
    </row>
    <row r="698" spans="1:254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  <c r="ID698" s="7"/>
      <c r="IE698" s="7"/>
      <c r="IF698" s="7"/>
      <c r="IG698" s="7"/>
      <c r="IH698" s="7"/>
      <c r="II698" s="7"/>
      <c r="IJ698" s="7"/>
      <c r="IK698" s="7"/>
      <c r="IL698" s="7"/>
      <c r="IM698" s="7"/>
      <c r="IN698" s="7"/>
      <c r="IO698" s="7"/>
      <c r="IP698" s="7"/>
      <c r="IQ698" s="7"/>
      <c r="IR698" s="7"/>
      <c r="IS698" s="7"/>
      <c r="IT698" s="7"/>
    </row>
    <row r="699" spans="1:254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  <c r="ID699" s="7"/>
      <c r="IE699" s="7"/>
      <c r="IF699" s="7"/>
      <c r="IG699" s="7"/>
      <c r="IH699" s="7"/>
      <c r="II699" s="7"/>
      <c r="IJ699" s="7"/>
      <c r="IK699" s="7"/>
      <c r="IL699" s="7"/>
      <c r="IM699" s="7"/>
      <c r="IN699" s="7"/>
      <c r="IO699" s="7"/>
      <c r="IP699" s="7"/>
      <c r="IQ699" s="7"/>
      <c r="IR699" s="7"/>
      <c r="IS699" s="7"/>
      <c r="IT699" s="7"/>
    </row>
    <row r="700" spans="1:254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  <c r="ID700" s="7"/>
      <c r="IE700" s="7"/>
      <c r="IF700" s="7"/>
      <c r="IG700" s="7"/>
      <c r="IH700" s="7"/>
      <c r="II700" s="7"/>
      <c r="IJ700" s="7"/>
      <c r="IK700" s="7"/>
      <c r="IL700" s="7"/>
      <c r="IM700" s="7"/>
      <c r="IN700" s="7"/>
      <c r="IO700" s="7"/>
      <c r="IP700" s="7"/>
      <c r="IQ700" s="7"/>
      <c r="IR700" s="7"/>
      <c r="IS700" s="7"/>
      <c r="IT700" s="7"/>
    </row>
    <row r="701" spans="1:254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  <c r="ID701" s="7"/>
      <c r="IE701" s="7"/>
      <c r="IF701" s="7"/>
      <c r="IG701" s="7"/>
      <c r="IH701" s="7"/>
      <c r="II701" s="7"/>
      <c r="IJ701" s="7"/>
      <c r="IK701" s="7"/>
      <c r="IL701" s="7"/>
      <c r="IM701" s="7"/>
      <c r="IN701" s="7"/>
      <c r="IO701" s="7"/>
      <c r="IP701" s="7"/>
      <c r="IQ701" s="7"/>
      <c r="IR701" s="7"/>
      <c r="IS701" s="7"/>
      <c r="IT701" s="7"/>
    </row>
    <row r="702" spans="1:254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  <c r="ID702" s="7"/>
      <c r="IE702" s="7"/>
      <c r="IF702" s="7"/>
      <c r="IG702" s="7"/>
      <c r="IH702" s="7"/>
      <c r="II702" s="7"/>
      <c r="IJ702" s="7"/>
      <c r="IK702" s="7"/>
      <c r="IL702" s="7"/>
      <c r="IM702" s="7"/>
      <c r="IN702" s="7"/>
      <c r="IO702" s="7"/>
      <c r="IP702" s="7"/>
      <c r="IQ702" s="7"/>
      <c r="IR702" s="7"/>
      <c r="IS702" s="7"/>
      <c r="IT702" s="7"/>
    </row>
    <row r="703" spans="1:254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  <c r="ID703" s="7"/>
      <c r="IE703" s="7"/>
      <c r="IF703" s="7"/>
      <c r="IG703" s="7"/>
      <c r="IH703" s="7"/>
      <c r="II703" s="7"/>
      <c r="IJ703" s="7"/>
      <c r="IK703" s="7"/>
      <c r="IL703" s="7"/>
      <c r="IM703" s="7"/>
      <c r="IN703" s="7"/>
      <c r="IO703" s="7"/>
      <c r="IP703" s="7"/>
      <c r="IQ703" s="7"/>
      <c r="IR703" s="7"/>
      <c r="IS703" s="7"/>
      <c r="IT703" s="7"/>
    </row>
    <row r="704" spans="1:254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  <c r="IE704" s="7"/>
      <c r="IF704" s="7"/>
      <c r="IG704" s="7"/>
      <c r="IH704" s="7"/>
      <c r="II704" s="7"/>
      <c r="IJ704" s="7"/>
      <c r="IK704" s="7"/>
      <c r="IL704" s="7"/>
      <c r="IM704" s="7"/>
      <c r="IN704" s="7"/>
      <c r="IO704" s="7"/>
      <c r="IP704" s="7"/>
      <c r="IQ704" s="7"/>
      <c r="IR704" s="7"/>
      <c r="IS704" s="7"/>
      <c r="IT704" s="7"/>
    </row>
    <row r="705" spans="1:254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  <c r="IE705" s="7"/>
      <c r="IF705" s="7"/>
      <c r="IG705" s="7"/>
      <c r="IH705" s="7"/>
      <c r="II705" s="7"/>
      <c r="IJ705" s="7"/>
      <c r="IK705" s="7"/>
      <c r="IL705" s="7"/>
      <c r="IM705" s="7"/>
      <c r="IN705" s="7"/>
      <c r="IO705" s="7"/>
      <c r="IP705" s="7"/>
      <c r="IQ705" s="7"/>
      <c r="IR705" s="7"/>
      <c r="IS705" s="7"/>
      <c r="IT705" s="7"/>
    </row>
    <row r="706" spans="1:254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  <c r="ID706" s="7"/>
      <c r="IE706" s="7"/>
      <c r="IF706" s="7"/>
      <c r="IG706" s="7"/>
      <c r="IH706" s="7"/>
      <c r="II706" s="7"/>
      <c r="IJ706" s="7"/>
      <c r="IK706" s="7"/>
      <c r="IL706" s="7"/>
      <c r="IM706" s="7"/>
      <c r="IN706" s="7"/>
      <c r="IO706" s="7"/>
      <c r="IP706" s="7"/>
      <c r="IQ706" s="7"/>
      <c r="IR706" s="7"/>
      <c r="IS706" s="7"/>
      <c r="IT706" s="7"/>
    </row>
    <row r="707" spans="1:254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  <c r="ID707" s="7"/>
      <c r="IE707" s="7"/>
      <c r="IF707" s="7"/>
      <c r="IG707" s="7"/>
      <c r="IH707" s="7"/>
      <c r="II707" s="7"/>
      <c r="IJ707" s="7"/>
      <c r="IK707" s="7"/>
      <c r="IL707" s="7"/>
      <c r="IM707" s="7"/>
      <c r="IN707" s="7"/>
      <c r="IO707" s="7"/>
      <c r="IP707" s="7"/>
      <c r="IQ707" s="7"/>
      <c r="IR707" s="7"/>
      <c r="IS707" s="7"/>
      <c r="IT707" s="7"/>
    </row>
    <row r="708" spans="1:254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  <c r="IR708" s="7"/>
      <c r="IS708" s="7"/>
      <c r="IT708" s="7"/>
    </row>
    <row r="709" spans="1:254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  <c r="IR709" s="7"/>
      <c r="IS709" s="7"/>
      <c r="IT709" s="7"/>
    </row>
    <row r="710" spans="1:254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  <c r="ID710" s="7"/>
      <c r="IE710" s="7"/>
      <c r="IF710" s="7"/>
      <c r="IG710" s="7"/>
      <c r="IH710" s="7"/>
      <c r="II710" s="7"/>
      <c r="IJ710" s="7"/>
      <c r="IK710" s="7"/>
      <c r="IL710" s="7"/>
      <c r="IM710" s="7"/>
      <c r="IN710" s="7"/>
      <c r="IO710" s="7"/>
      <c r="IP710" s="7"/>
      <c r="IQ710" s="7"/>
      <c r="IR710" s="7"/>
      <c r="IS710" s="7"/>
      <c r="IT710" s="7"/>
    </row>
    <row r="711" spans="1:254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  <c r="ID711" s="7"/>
      <c r="IE711" s="7"/>
      <c r="IF711" s="7"/>
      <c r="IG711" s="7"/>
      <c r="IH711" s="7"/>
      <c r="II711" s="7"/>
      <c r="IJ711" s="7"/>
      <c r="IK711" s="7"/>
      <c r="IL711" s="7"/>
      <c r="IM711" s="7"/>
      <c r="IN711" s="7"/>
      <c r="IO711" s="7"/>
      <c r="IP711" s="7"/>
      <c r="IQ711" s="7"/>
      <c r="IR711" s="7"/>
      <c r="IS711" s="7"/>
      <c r="IT711" s="7"/>
    </row>
    <row r="712" spans="1:254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  <c r="ID712" s="7"/>
      <c r="IE712" s="7"/>
      <c r="IF712" s="7"/>
      <c r="IG712" s="7"/>
      <c r="IH712" s="7"/>
      <c r="II712" s="7"/>
      <c r="IJ712" s="7"/>
      <c r="IK712" s="7"/>
      <c r="IL712" s="7"/>
      <c r="IM712" s="7"/>
      <c r="IN712" s="7"/>
      <c r="IO712" s="7"/>
      <c r="IP712" s="7"/>
      <c r="IQ712" s="7"/>
      <c r="IR712" s="7"/>
      <c r="IS712" s="7"/>
      <c r="IT712" s="7"/>
    </row>
    <row r="713" spans="1:254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  <c r="ID713" s="7"/>
      <c r="IE713" s="7"/>
      <c r="IF713" s="7"/>
      <c r="IG713" s="7"/>
      <c r="IH713" s="7"/>
      <c r="II713" s="7"/>
      <c r="IJ713" s="7"/>
      <c r="IK713" s="7"/>
      <c r="IL713" s="7"/>
      <c r="IM713" s="7"/>
      <c r="IN713" s="7"/>
      <c r="IO713" s="7"/>
      <c r="IP713" s="7"/>
      <c r="IQ713" s="7"/>
      <c r="IR713" s="7"/>
      <c r="IS713" s="7"/>
      <c r="IT713" s="7"/>
    </row>
    <row r="714" spans="1:254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  <c r="ID714" s="7"/>
      <c r="IE714" s="7"/>
      <c r="IF714" s="7"/>
      <c r="IG714" s="7"/>
      <c r="IH714" s="7"/>
      <c r="II714" s="7"/>
      <c r="IJ714" s="7"/>
      <c r="IK714" s="7"/>
      <c r="IL714" s="7"/>
      <c r="IM714" s="7"/>
      <c r="IN714" s="7"/>
      <c r="IO714" s="7"/>
      <c r="IP714" s="7"/>
      <c r="IQ714" s="7"/>
      <c r="IR714" s="7"/>
      <c r="IS714" s="7"/>
      <c r="IT714" s="7"/>
    </row>
    <row r="715" spans="1:254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  <c r="ID715" s="7"/>
      <c r="IE715" s="7"/>
      <c r="IF715" s="7"/>
      <c r="IG715" s="7"/>
      <c r="IH715" s="7"/>
      <c r="II715" s="7"/>
      <c r="IJ715" s="7"/>
      <c r="IK715" s="7"/>
      <c r="IL715" s="7"/>
      <c r="IM715" s="7"/>
      <c r="IN715" s="7"/>
      <c r="IO715" s="7"/>
      <c r="IP715" s="7"/>
      <c r="IQ715" s="7"/>
      <c r="IR715" s="7"/>
      <c r="IS715" s="7"/>
      <c r="IT715" s="7"/>
    </row>
    <row r="716" spans="1:254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  <c r="IR716" s="7"/>
      <c r="IS716" s="7"/>
      <c r="IT716" s="7"/>
    </row>
    <row r="717" spans="1:254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  <c r="IR717" s="7"/>
      <c r="IS717" s="7"/>
      <c r="IT717" s="7"/>
    </row>
    <row r="718" spans="1:254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  <c r="ID718" s="7"/>
      <c r="IE718" s="7"/>
      <c r="IF718" s="7"/>
      <c r="IG718" s="7"/>
      <c r="IH718" s="7"/>
      <c r="II718" s="7"/>
      <c r="IJ718" s="7"/>
      <c r="IK718" s="7"/>
      <c r="IL718" s="7"/>
      <c r="IM718" s="7"/>
      <c r="IN718" s="7"/>
      <c r="IO718" s="7"/>
      <c r="IP718" s="7"/>
      <c r="IQ718" s="7"/>
      <c r="IR718" s="7"/>
      <c r="IS718" s="7"/>
      <c r="IT718" s="7"/>
    </row>
    <row r="719" spans="1:254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  <c r="ID719" s="7"/>
      <c r="IE719" s="7"/>
      <c r="IF719" s="7"/>
      <c r="IG719" s="7"/>
      <c r="IH719" s="7"/>
      <c r="II719" s="7"/>
      <c r="IJ719" s="7"/>
      <c r="IK719" s="7"/>
      <c r="IL719" s="7"/>
      <c r="IM719" s="7"/>
      <c r="IN719" s="7"/>
      <c r="IO719" s="7"/>
      <c r="IP719" s="7"/>
      <c r="IQ719" s="7"/>
      <c r="IR719" s="7"/>
      <c r="IS719" s="7"/>
      <c r="IT719" s="7"/>
    </row>
    <row r="720" spans="1:254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  <c r="ID720" s="7"/>
      <c r="IE720" s="7"/>
      <c r="IF720" s="7"/>
      <c r="IG720" s="7"/>
      <c r="IH720" s="7"/>
      <c r="II720" s="7"/>
      <c r="IJ720" s="7"/>
      <c r="IK720" s="7"/>
      <c r="IL720" s="7"/>
      <c r="IM720" s="7"/>
      <c r="IN720" s="7"/>
      <c r="IO720" s="7"/>
      <c r="IP720" s="7"/>
      <c r="IQ720" s="7"/>
      <c r="IR720" s="7"/>
      <c r="IS720" s="7"/>
      <c r="IT720" s="7"/>
    </row>
    <row r="721" spans="1:254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  <c r="ID721" s="7"/>
      <c r="IE721" s="7"/>
      <c r="IF721" s="7"/>
      <c r="IG721" s="7"/>
      <c r="IH721" s="7"/>
      <c r="II721" s="7"/>
      <c r="IJ721" s="7"/>
      <c r="IK721" s="7"/>
      <c r="IL721" s="7"/>
      <c r="IM721" s="7"/>
      <c r="IN721" s="7"/>
      <c r="IO721" s="7"/>
      <c r="IP721" s="7"/>
      <c r="IQ721" s="7"/>
      <c r="IR721" s="7"/>
      <c r="IS721" s="7"/>
      <c r="IT721" s="7"/>
    </row>
    <row r="722" spans="1:254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  <c r="ID722" s="7"/>
      <c r="IE722" s="7"/>
      <c r="IF722" s="7"/>
      <c r="IG722" s="7"/>
      <c r="IH722" s="7"/>
      <c r="II722" s="7"/>
      <c r="IJ722" s="7"/>
      <c r="IK722" s="7"/>
      <c r="IL722" s="7"/>
      <c r="IM722" s="7"/>
      <c r="IN722" s="7"/>
      <c r="IO722" s="7"/>
      <c r="IP722" s="7"/>
      <c r="IQ722" s="7"/>
      <c r="IR722" s="7"/>
      <c r="IS722" s="7"/>
      <c r="IT722" s="7"/>
    </row>
    <row r="723" spans="1:254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  <c r="IE723" s="7"/>
      <c r="IF723" s="7"/>
      <c r="IG723" s="7"/>
      <c r="IH723" s="7"/>
      <c r="II723" s="7"/>
      <c r="IJ723" s="7"/>
      <c r="IK723" s="7"/>
      <c r="IL723" s="7"/>
      <c r="IM723" s="7"/>
      <c r="IN723" s="7"/>
      <c r="IO723" s="7"/>
      <c r="IP723" s="7"/>
      <c r="IQ723" s="7"/>
      <c r="IR723" s="7"/>
      <c r="IS723" s="7"/>
      <c r="IT723" s="7"/>
    </row>
    <row r="724" spans="1:254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  <c r="IE724" s="7"/>
      <c r="IF724" s="7"/>
      <c r="IG724" s="7"/>
      <c r="IH724" s="7"/>
      <c r="II724" s="7"/>
      <c r="IJ724" s="7"/>
      <c r="IK724" s="7"/>
      <c r="IL724" s="7"/>
      <c r="IM724" s="7"/>
      <c r="IN724" s="7"/>
      <c r="IO724" s="7"/>
      <c r="IP724" s="7"/>
      <c r="IQ724" s="7"/>
      <c r="IR724" s="7"/>
      <c r="IS724" s="7"/>
      <c r="IT724" s="7"/>
    </row>
    <row r="725" spans="1:254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  <c r="IE725" s="7"/>
      <c r="IF725" s="7"/>
      <c r="IG725" s="7"/>
      <c r="IH725" s="7"/>
      <c r="II725" s="7"/>
      <c r="IJ725" s="7"/>
      <c r="IK725" s="7"/>
      <c r="IL725" s="7"/>
      <c r="IM725" s="7"/>
      <c r="IN725" s="7"/>
      <c r="IO725" s="7"/>
      <c r="IP725" s="7"/>
      <c r="IQ725" s="7"/>
      <c r="IR725" s="7"/>
      <c r="IS725" s="7"/>
      <c r="IT725" s="7"/>
    </row>
    <row r="726" spans="1:254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  <c r="IR726" s="7"/>
      <c r="IS726" s="7"/>
      <c r="IT726" s="7"/>
    </row>
    <row r="727" spans="1:254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  <c r="ID727" s="7"/>
      <c r="IE727" s="7"/>
      <c r="IF727" s="7"/>
      <c r="IG727" s="7"/>
      <c r="IH727" s="7"/>
      <c r="II727" s="7"/>
      <c r="IJ727" s="7"/>
      <c r="IK727" s="7"/>
      <c r="IL727" s="7"/>
      <c r="IM727" s="7"/>
      <c r="IN727" s="7"/>
      <c r="IO727" s="7"/>
      <c r="IP727" s="7"/>
      <c r="IQ727" s="7"/>
      <c r="IR727" s="7"/>
      <c r="IS727" s="7"/>
      <c r="IT727" s="7"/>
    </row>
    <row r="728" spans="1:254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  <c r="ID728" s="7"/>
      <c r="IE728" s="7"/>
      <c r="IF728" s="7"/>
      <c r="IG728" s="7"/>
      <c r="IH728" s="7"/>
      <c r="II728" s="7"/>
      <c r="IJ728" s="7"/>
      <c r="IK728" s="7"/>
      <c r="IL728" s="7"/>
      <c r="IM728" s="7"/>
      <c r="IN728" s="7"/>
      <c r="IO728" s="7"/>
      <c r="IP728" s="7"/>
      <c r="IQ728" s="7"/>
      <c r="IR728" s="7"/>
      <c r="IS728" s="7"/>
      <c r="IT728" s="7"/>
    </row>
    <row r="729" spans="1:254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  <c r="ID729" s="7"/>
      <c r="IE729" s="7"/>
      <c r="IF729" s="7"/>
      <c r="IG729" s="7"/>
      <c r="IH729" s="7"/>
      <c r="II729" s="7"/>
      <c r="IJ729" s="7"/>
      <c r="IK729" s="7"/>
      <c r="IL729" s="7"/>
      <c r="IM729" s="7"/>
      <c r="IN729" s="7"/>
      <c r="IO729" s="7"/>
      <c r="IP729" s="7"/>
      <c r="IQ729" s="7"/>
      <c r="IR729" s="7"/>
      <c r="IS729" s="7"/>
      <c r="IT729" s="7"/>
    </row>
    <row r="730" spans="1:254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  <c r="ID730" s="7"/>
      <c r="IE730" s="7"/>
      <c r="IF730" s="7"/>
      <c r="IG730" s="7"/>
      <c r="IH730" s="7"/>
      <c r="II730" s="7"/>
      <c r="IJ730" s="7"/>
      <c r="IK730" s="7"/>
      <c r="IL730" s="7"/>
      <c r="IM730" s="7"/>
      <c r="IN730" s="7"/>
      <c r="IO730" s="7"/>
      <c r="IP730" s="7"/>
      <c r="IQ730" s="7"/>
      <c r="IR730" s="7"/>
      <c r="IS730" s="7"/>
      <c r="IT730" s="7"/>
    </row>
    <row r="731" spans="1:254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  <c r="ID731" s="7"/>
      <c r="IE731" s="7"/>
      <c r="IF731" s="7"/>
      <c r="IG731" s="7"/>
      <c r="IH731" s="7"/>
      <c r="II731" s="7"/>
      <c r="IJ731" s="7"/>
      <c r="IK731" s="7"/>
      <c r="IL731" s="7"/>
      <c r="IM731" s="7"/>
      <c r="IN731" s="7"/>
      <c r="IO731" s="7"/>
      <c r="IP731" s="7"/>
      <c r="IQ731" s="7"/>
      <c r="IR731" s="7"/>
      <c r="IS731" s="7"/>
      <c r="IT731" s="7"/>
    </row>
    <row r="732" spans="1:254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  <c r="ID732" s="7"/>
      <c r="IE732" s="7"/>
      <c r="IF732" s="7"/>
      <c r="IG732" s="7"/>
      <c r="IH732" s="7"/>
      <c r="II732" s="7"/>
      <c r="IJ732" s="7"/>
      <c r="IK732" s="7"/>
      <c r="IL732" s="7"/>
      <c r="IM732" s="7"/>
      <c r="IN732" s="7"/>
      <c r="IO732" s="7"/>
      <c r="IP732" s="7"/>
      <c r="IQ732" s="7"/>
      <c r="IR732" s="7"/>
      <c r="IS732" s="7"/>
      <c r="IT732" s="7"/>
    </row>
    <row r="733" spans="1:254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  <c r="ID733" s="7"/>
      <c r="IE733" s="7"/>
      <c r="IF733" s="7"/>
      <c r="IG733" s="7"/>
      <c r="IH733" s="7"/>
      <c r="II733" s="7"/>
      <c r="IJ733" s="7"/>
      <c r="IK733" s="7"/>
      <c r="IL733" s="7"/>
      <c r="IM733" s="7"/>
      <c r="IN733" s="7"/>
      <c r="IO733" s="7"/>
      <c r="IP733" s="7"/>
      <c r="IQ733" s="7"/>
      <c r="IR733" s="7"/>
      <c r="IS733" s="7"/>
      <c r="IT733" s="7"/>
    </row>
    <row r="734" spans="1:254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  <c r="ID734" s="7"/>
      <c r="IE734" s="7"/>
      <c r="IF734" s="7"/>
      <c r="IG734" s="7"/>
      <c r="IH734" s="7"/>
      <c r="II734" s="7"/>
      <c r="IJ734" s="7"/>
      <c r="IK734" s="7"/>
      <c r="IL734" s="7"/>
      <c r="IM734" s="7"/>
      <c r="IN734" s="7"/>
      <c r="IO734" s="7"/>
      <c r="IP734" s="7"/>
      <c r="IQ734" s="7"/>
      <c r="IR734" s="7"/>
      <c r="IS734" s="7"/>
      <c r="IT734" s="7"/>
    </row>
    <row r="735" spans="1:254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  <c r="ID735" s="7"/>
      <c r="IE735" s="7"/>
      <c r="IF735" s="7"/>
      <c r="IG735" s="7"/>
      <c r="IH735" s="7"/>
      <c r="II735" s="7"/>
      <c r="IJ735" s="7"/>
      <c r="IK735" s="7"/>
      <c r="IL735" s="7"/>
      <c r="IM735" s="7"/>
      <c r="IN735" s="7"/>
      <c r="IO735" s="7"/>
      <c r="IP735" s="7"/>
      <c r="IQ735" s="7"/>
      <c r="IR735" s="7"/>
      <c r="IS735" s="7"/>
      <c r="IT735" s="7"/>
    </row>
    <row r="736" spans="1:254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  <c r="ID736" s="7"/>
      <c r="IE736" s="7"/>
      <c r="IF736" s="7"/>
      <c r="IG736" s="7"/>
      <c r="IH736" s="7"/>
      <c r="II736" s="7"/>
      <c r="IJ736" s="7"/>
      <c r="IK736" s="7"/>
      <c r="IL736" s="7"/>
      <c r="IM736" s="7"/>
      <c r="IN736" s="7"/>
      <c r="IO736" s="7"/>
      <c r="IP736" s="7"/>
      <c r="IQ736" s="7"/>
      <c r="IR736" s="7"/>
      <c r="IS736" s="7"/>
      <c r="IT736" s="7"/>
    </row>
    <row r="737" spans="1:254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  <c r="ID737" s="7"/>
      <c r="IE737" s="7"/>
      <c r="IF737" s="7"/>
      <c r="IG737" s="7"/>
      <c r="IH737" s="7"/>
      <c r="II737" s="7"/>
      <c r="IJ737" s="7"/>
      <c r="IK737" s="7"/>
      <c r="IL737" s="7"/>
      <c r="IM737" s="7"/>
      <c r="IN737" s="7"/>
      <c r="IO737" s="7"/>
      <c r="IP737" s="7"/>
      <c r="IQ737" s="7"/>
      <c r="IR737" s="7"/>
      <c r="IS737" s="7"/>
      <c r="IT737" s="7"/>
    </row>
    <row r="738" spans="1:254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  <c r="ID738" s="7"/>
      <c r="IE738" s="7"/>
      <c r="IF738" s="7"/>
      <c r="IG738" s="7"/>
      <c r="IH738" s="7"/>
      <c r="II738" s="7"/>
      <c r="IJ738" s="7"/>
      <c r="IK738" s="7"/>
      <c r="IL738" s="7"/>
      <c r="IM738" s="7"/>
      <c r="IN738" s="7"/>
      <c r="IO738" s="7"/>
      <c r="IP738" s="7"/>
      <c r="IQ738" s="7"/>
      <c r="IR738" s="7"/>
      <c r="IS738" s="7"/>
      <c r="IT738" s="7"/>
    </row>
    <row r="739" spans="1:254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  <c r="ID739" s="7"/>
      <c r="IE739" s="7"/>
      <c r="IF739" s="7"/>
      <c r="IG739" s="7"/>
      <c r="IH739" s="7"/>
      <c r="II739" s="7"/>
      <c r="IJ739" s="7"/>
      <c r="IK739" s="7"/>
      <c r="IL739" s="7"/>
      <c r="IM739" s="7"/>
      <c r="IN739" s="7"/>
      <c r="IO739" s="7"/>
      <c r="IP739" s="7"/>
      <c r="IQ739" s="7"/>
      <c r="IR739" s="7"/>
      <c r="IS739" s="7"/>
      <c r="IT739" s="7"/>
    </row>
    <row r="740" spans="1:254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  <c r="IR740" s="7"/>
      <c r="IS740" s="7"/>
      <c r="IT740" s="7"/>
    </row>
    <row r="741" spans="1:254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  <c r="IE741" s="7"/>
      <c r="IF741" s="7"/>
      <c r="IG741" s="7"/>
      <c r="IH741" s="7"/>
      <c r="II741" s="7"/>
      <c r="IJ741" s="7"/>
      <c r="IK741" s="7"/>
      <c r="IL741" s="7"/>
      <c r="IM741" s="7"/>
      <c r="IN741" s="7"/>
      <c r="IO741" s="7"/>
      <c r="IP741" s="7"/>
      <c r="IQ741" s="7"/>
      <c r="IR741" s="7"/>
      <c r="IS741" s="7"/>
      <c r="IT741" s="7"/>
    </row>
    <row r="742" spans="1:254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  <c r="ID742" s="7"/>
      <c r="IE742" s="7"/>
      <c r="IF742" s="7"/>
      <c r="IG742" s="7"/>
      <c r="IH742" s="7"/>
      <c r="II742" s="7"/>
      <c r="IJ742" s="7"/>
      <c r="IK742" s="7"/>
      <c r="IL742" s="7"/>
      <c r="IM742" s="7"/>
      <c r="IN742" s="7"/>
      <c r="IO742" s="7"/>
      <c r="IP742" s="7"/>
      <c r="IQ742" s="7"/>
      <c r="IR742" s="7"/>
      <c r="IS742" s="7"/>
      <c r="IT742" s="7"/>
    </row>
    <row r="743" spans="1:254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  <c r="IR743" s="7"/>
      <c r="IS743" s="7"/>
      <c r="IT743" s="7"/>
    </row>
    <row r="744" spans="1:254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  <c r="ID744" s="7"/>
      <c r="IE744" s="7"/>
      <c r="IF744" s="7"/>
      <c r="IG744" s="7"/>
      <c r="IH744" s="7"/>
      <c r="II744" s="7"/>
      <c r="IJ744" s="7"/>
      <c r="IK744" s="7"/>
      <c r="IL744" s="7"/>
      <c r="IM744" s="7"/>
      <c r="IN744" s="7"/>
      <c r="IO744" s="7"/>
      <c r="IP744" s="7"/>
      <c r="IQ744" s="7"/>
      <c r="IR744" s="7"/>
      <c r="IS744" s="7"/>
      <c r="IT744" s="7"/>
    </row>
    <row r="745" spans="1:254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  <c r="ID745" s="7"/>
      <c r="IE745" s="7"/>
      <c r="IF745" s="7"/>
      <c r="IG745" s="7"/>
      <c r="IH745" s="7"/>
      <c r="II745" s="7"/>
      <c r="IJ745" s="7"/>
      <c r="IK745" s="7"/>
      <c r="IL745" s="7"/>
      <c r="IM745" s="7"/>
      <c r="IN745" s="7"/>
      <c r="IO745" s="7"/>
      <c r="IP745" s="7"/>
      <c r="IQ745" s="7"/>
      <c r="IR745" s="7"/>
      <c r="IS745" s="7"/>
      <c r="IT745" s="7"/>
    </row>
    <row r="746" spans="1:254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  <c r="ID746" s="7"/>
      <c r="IE746" s="7"/>
      <c r="IF746" s="7"/>
      <c r="IG746" s="7"/>
      <c r="IH746" s="7"/>
      <c r="II746" s="7"/>
      <c r="IJ746" s="7"/>
      <c r="IK746" s="7"/>
      <c r="IL746" s="7"/>
      <c r="IM746" s="7"/>
      <c r="IN746" s="7"/>
      <c r="IO746" s="7"/>
      <c r="IP746" s="7"/>
      <c r="IQ746" s="7"/>
      <c r="IR746" s="7"/>
      <c r="IS746" s="7"/>
      <c r="IT746" s="7"/>
    </row>
    <row r="747" spans="1:254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  <c r="ID747" s="7"/>
      <c r="IE747" s="7"/>
      <c r="IF747" s="7"/>
      <c r="IG747" s="7"/>
      <c r="IH747" s="7"/>
      <c r="II747" s="7"/>
      <c r="IJ747" s="7"/>
      <c r="IK747" s="7"/>
      <c r="IL747" s="7"/>
      <c r="IM747" s="7"/>
      <c r="IN747" s="7"/>
      <c r="IO747" s="7"/>
      <c r="IP747" s="7"/>
      <c r="IQ747" s="7"/>
      <c r="IR747" s="7"/>
      <c r="IS747" s="7"/>
      <c r="IT747" s="7"/>
    </row>
    <row r="748" spans="1:254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  <c r="ID748" s="7"/>
      <c r="IE748" s="7"/>
      <c r="IF748" s="7"/>
      <c r="IG748" s="7"/>
      <c r="IH748" s="7"/>
      <c r="II748" s="7"/>
      <c r="IJ748" s="7"/>
      <c r="IK748" s="7"/>
      <c r="IL748" s="7"/>
      <c r="IM748" s="7"/>
      <c r="IN748" s="7"/>
      <c r="IO748" s="7"/>
      <c r="IP748" s="7"/>
      <c r="IQ748" s="7"/>
      <c r="IR748" s="7"/>
      <c r="IS748" s="7"/>
      <c r="IT748" s="7"/>
    </row>
    <row r="749" spans="1:254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  <c r="IR749" s="7"/>
      <c r="IS749" s="7"/>
      <c r="IT749" s="7"/>
    </row>
    <row r="750" spans="1:254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  <c r="ID750" s="7"/>
      <c r="IE750" s="7"/>
      <c r="IF750" s="7"/>
      <c r="IG750" s="7"/>
      <c r="IH750" s="7"/>
      <c r="II750" s="7"/>
      <c r="IJ750" s="7"/>
      <c r="IK750" s="7"/>
      <c r="IL750" s="7"/>
      <c r="IM750" s="7"/>
      <c r="IN750" s="7"/>
      <c r="IO750" s="7"/>
      <c r="IP750" s="7"/>
      <c r="IQ750" s="7"/>
      <c r="IR750" s="7"/>
      <c r="IS750" s="7"/>
      <c r="IT750" s="7"/>
    </row>
    <row r="751" spans="1:254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  <c r="ID751" s="7"/>
      <c r="IE751" s="7"/>
      <c r="IF751" s="7"/>
      <c r="IG751" s="7"/>
      <c r="IH751" s="7"/>
      <c r="II751" s="7"/>
      <c r="IJ751" s="7"/>
      <c r="IK751" s="7"/>
      <c r="IL751" s="7"/>
      <c r="IM751" s="7"/>
      <c r="IN751" s="7"/>
      <c r="IO751" s="7"/>
      <c r="IP751" s="7"/>
      <c r="IQ751" s="7"/>
      <c r="IR751" s="7"/>
      <c r="IS751" s="7"/>
      <c r="IT751" s="7"/>
    </row>
    <row r="752" spans="1:254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  <c r="ID752" s="7"/>
      <c r="IE752" s="7"/>
      <c r="IF752" s="7"/>
      <c r="IG752" s="7"/>
      <c r="IH752" s="7"/>
      <c r="II752" s="7"/>
      <c r="IJ752" s="7"/>
      <c r="IK752" s="7"/>
      <c r="IL752" s="7"/>
      <c r="IM752" s="7"/>
      <c r="IN752" s="7"/>
      <c r="IO752" s="7"/>
      <c r="IP752" s="7"/>
      <c r="IQ752" s="7"/>
      <c r="IR752" s="7"/>
      <c r="IS752" s="7"/>
      <c r="IT752" s="7"/>
    </row>
    <row r="753" spans="1:254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  <c r="ID753" s="7"/>
      <c r="IE753" s="7"/>
      <c r="IF753" s="7"/>
      <c r="IG753" s="7"/>
      <c r="IH753" s="7"/>
      <c r="II753" s="7"/>
      <c r="IJ753" s="7"/>
      <c r="IK753" s="7"/>
      <c r="IL753" s="7"/>
      <c r="IM753" s="7"/>
      <c r="IN753" s="7"/>
      <c r="IO753" s="7"/>
      <c r="IP753" s="7"/>
      <c r="IQ753" s="7"/>
      <c r="IR753" s="7"/>
      <c r="IS753" s="7"/>
      <c r="IT753" s="7"/>
    </row>
    <row r="754" spans="1:254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  <c r="ID754" s="7"/>
      <c r="IE754" s="7"/>
      <c r="IF754" s="7"/>
      <c r="IG754" s="7"/>
      <c r="IH754" s="7"/>
      <c r="II754" s="7"/>
      <c r="IJ754" s="7"/>
      <c r="IK754" s="7"/>
      <c r="IL754" s="7"/>
      <c r="IM754" s="7"/>
      <c r="IN754" s="7"/>
      <c r="IO754" s="7"/>
      <c r="IP754" s="7"/>
      <c r="IQ754" s="7"/>
      <c r="IR754" s="7"/>
      <c r="IS754" s="7"/>
      <c r="IT754" s="7"/>
    </row>
    <row r="755" spans="1:254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  <c r="ID755" s="7"/>
      <c r="IE755" s="7"/>
      <c r="IF755" s="7"/>
      <c r="IG755" s="7"/>
      <c r="IH755" s="7"/>
      <c r="II755" s="7"/>
      <c r="IJ755" s="7"/>
      <c r="IK755" s="7"/>
      <c r="IL755" s="7"/>
      <c r="IM755" s="7"/>
      <c r="IN755" s="7"/>
      <c r="IO755" s="7"/>
      <c r="IP755" s="7"/>
      <c r="IQ755" s="7"/>
      <c r="IR755" s="7"/>
      <c r="IS755" s="7"/>
      <c r="IT755" s="7"/>
    </row>
    <row r="756" spans="1:254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  <c r="ID756" s="7"/>
      <c r="IE756" s="7"/>
      <c r="IF756" s="7"/>
      <c r="IG756" s="7"/>
      <c r="IH756" s="7"/>
      <c r="II756" s="7"/>
      <c r="IJ756" s="7"/>
      <c r="IK756" s="7"/>
      <c r="IL756" s="7"/>
      <c r="IM756" s="7"/>
      <c r="IN756" s="7"/>
      <c r="IO756" s="7"/>
      <c r="IP756" s="7"/>
      <c r="IQ756" s="7"/>
      <c r="IR756" s="7"/>
      <c r="IS756" s="7"/>
      <c r="IT756" s="7"/>
    </row>
    <row r="757" spans="1:254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  <c r="IE757" s="7"/>
      <c r="IF757" s="7"/>
      <c r="IG757" s="7"/>
      <c r="IH757" s="7"/>
      <c r="II757" s="7"/>
      <c r="IJ757" s="7"/>
      <c r="IK757" s="7"/>
      <c r="IL757" s="7"/>
      <c r="IM757" s="7"/>
      <c r="IN757" s="7"/>
      <c r="IO757" s="7"/>
      <c r="IP757" s="7"/>
      <c r="IQ757" s="7"/>
      <c r="IR757" s="7"/>
      <c r="IS757" s="7"/>
      <c r="IT757" s="7"/>
    </row>
    <row r="758" spans="1:254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  <c r="ID758" s="7"/>
      <c r="IE758" s="7"/>
      <c r="IF758" s="7"/>
      <c r="IG758" s="7"/>
      <c r="IH758" s="7"/>
      <c r="II758" s="7"/>
      <c r="IJ758" s="7"/>
      <c r="IK758" s="7"/>
      <c r="IL758" s="7"/>
      <c r="IM758" s="7"/>
      <c r="IN758" s="7"/>
      <c r="IO758" s="7"/>
      <c r="IP758" s="7"/>
      <c r="IQ758" s="7"/>
      <c r="IR758" s="7"/>
      <c r="IS758" s="7"/>
      <c r="IT758" s="7"/>
    </row>
    <row r="759" spans="1:254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  <c r="ID759" s="7"/>
      <c r="IE759" s="7"/>
      <c r="IF759" s="7"/>
      <c r="IG759" s="7"/>
      <c r="IH759" s="7"/>
      <c r="II759" s="7"/>
      <c r="IJ759" s="7"/>
      <c r="IK759" s="7"/>
      <c r="IL759" s="7"/>
      <c r="IM759" s="7"/>
      <c r="IN759" s="7"/>
      <c r="IO759" s="7"/>
      <c r="IP759" s="7"/>
      <c r="IQ759" s="7"/>
      <c r="IR759" s="7"/>
      <c r="IS759" s="7"/>
      <c r="IT759" s="7"/>
    </row>
    <row r="760" spans="1:254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  <c r="IE760" s="7"/>
      <c r="IF760" s="7"/>
      <c r="IG760" s="7"/>
      <c r="IH760" s="7"/>
      <c r="II760" s="7"/>
      <c r="IJ760" s="7"/>
      <c r="IK760" s="7"/>
      <c r="IL760" s="7"/>
      <c r="IM760" s="7"/>
      <c r="IN760" s="7"/>
      <c r="IO760" s="7"/>
      <c r="IP760" s="7"/>
      <c r="IQ760" s="7"/>
      <c r="IR760" s="7"/>
      <c r="IS760" s="7"/>
      <c r="IT760" s="7"/>
    </row>
    <row r="761" spans="1:254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  <c r="ID761" s="7"/>
      <c r="IE761" s="7"/>
      <c r="IF761" s="7"/>
      <c r="IG761" s="7"/>
      <c r="IH761" s="7"/>
      <c r="II761" s="7"/>
      <c r="IJ761" s="7"/>
      <c r="IK761" s="7"/>
      <c r="IL761" s="7"/>
      <c r="IM761" s="7"/>
      <c r="IN761" s="7"/>
      <c r="IO761" s="7"/>
      <c r="IP761" s="7"/>
      <c r="IQ761" s="7"/>
      <c r="IR761" s="7"/>
      <c r="IS761" s="7"/>
      <c r="IT761" s="7"/>
    </row>
    <row r="762" spans="1:254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  <c r="ID762" s="7"/>
      <c r="IE762" s="7"/>
      <c r="IF762" s="7"/>
      <c r="IG762" s="7"/>
      <c r="IH762" s="7"/>
      <c r="II762" s="7"/>
      <c r="IJ762" s="7"/>
      <c r="IK762" s="7"/>
      <c r="IL762" s="7"/>
      <c r="IM762" s="7"/>
      <c r="IN762" s="7"/>
      <c r="IO762" s="7"/>
      <c r="IP762" s="7"/>
      <c r="IQ762" s="7"/>
      <c r="IR762" s="7"/>
      <c r="IS762" s="7"/>
      <c r="IT762" s="7"/>
    </row>
    <row r="763" spans="1:254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  <c r="ID763" s="7"/>
      <c r="IE763" s="7"/>
      <c r="IF763" s="7"/>
      <c r="IG763" s="7"/>
      <c r="IH763" s="7"/>
      <c r="II763" s="7"/>
      <c r="IJ763" s="7"/>
      <c r="IK763" s="7"/>
      <c r="IL763" s="7"/>
      <c r="IM763" s="7"/>
      <c r="IN763" s="7"/>
      <c r="IO763" s="7"/>
      <c r="IP763" s="7"/>
      <c r="IQ763" s="7"/>
      <c r="IR763" s="7"/>
      <c r="IS763" s="7"/>
      <c r="IT763" s="7"/>
    </row>
    <row r="764" spans="1:254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  <c r="ID764" s="7"/>
      <c r="IE764" s="7"/>
      <c r="IF764" s="7"/>
      <c r="IG764" s="7"/>
      <c r="IH764" s="7"/>
      <c r="II764" s="7"/>
      <c r="IJ764" s="7"/>
      <c r="IK764" s="7"/>
      <c r="IL764" s="7"/>
      <c r="IM764" s="7"/>
      <c r="IN764" s="7"/>
      <c r="IO764" s="7"/>
      <c r="IP764" s="7"/>
      <c r="IQ764" s="7"/>
      <c r="IR764" s="7"/>
      <c r="IS764" s="7"/>
      <c r="IT764" s="7"/>
    </row>
    <row r="765" spans="1:254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  <c r="IE765" s="7"/>
      <c r="IF765" s="7"/>
      <c r="IG765" s="7"/>
      <c r="IH765" s="7"/>
      <c r="II765" s="7"/>
      <c r="IJ765" s="7"/>
      <c r="IK765" s="7"/>
      <c r="IL765" s="7"/>
      <c r="IM765" s="7"/>
      <c r="IN765" s="7"/>
      <c r="IO765" s="7"/>
      <c r="IP765" s="7"/>
      <c r="IQ765" s="7"/>
      <c r="IR765" s="7"/>
      <c r="IS765" s="7"/>
      <c r="IT765" s="7"/>
    </row>
    <row r="766" spans="1:254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  <c r="ID766" s="7"/>
      <c r="IE766" s="7"/>
      <c r="IF766" s="7"/>
      <c r="IG766" s="7"/>
      <c r="IH766" s="7"/>
      <c r="II766" s="7"/>
      <c r="IJ766" s="7"/>
      <c r="IK766" s="7"/>
      <c r="IL766" s="7"/>
      <c r="IM766" s="7"/>
      <c r="IN766" s="7"/>
      <c r="IO766" s="7"/>
      <c r="IP766" s="7"/>
      <c r="IQ766" s="7"/>
      <c r="IR766" s="7"/>
      <c r="IS766" s="7"/>
      <c r="IT766" s="7"/>
    </row>
    <row r="767" spans="1:254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  <c r="ID767" s="7"/>
      <c r="IE767" s="7"/>
      <c r="IF767" s="7"/>
      <c r="IG767" s="7"/>
      <c r="IH767" s="7"/>
      <c r="II767" s="7"/>
      <c r="IJ767" s="7"/>
      <c r="IK767" s="7"/>
      <c r="IL767" s="7"/>
      <c r="IM767" s="7"/>
      <c r="IN767" s="7"/>
      <c r="IO767" s="7"/>
      <c r="IP767" s="7"/>
      <c r="IQ767" s="7"/>
      <c r="IR767" s="7"/>
      <c r="IS767" s="7"/>
      <c r="IT767" s="7"/>
    </row>
    <row r="768" spans="1:254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  <c r="IE768" s="7"/>
      <c r="IF768" s="7"/>
      <c r="IG768" s="7"/>
      <c r="IH768" s="7"/>
      <c r="II768" s="7"/>
      <c r="IJ768" s="7"/>
      <c r="IK768" s="7"/>
      <c r="IL768" s="7"/>
      <c r="IM768" s="7"/>
      <c r="IN768" s="7"/>
      <c r="IO768" s="7"/>
      <c r="IP768" s="7"/>
      <c r="IQ768" s="7"/>
      <c r="IR768" s="7"/>
      <c r="IS768" s="7"/>
      <c r="IT768" s="7"/>
    </row>
    <row r="769" spans="1:254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  <c r="ID769" s="7"/>
      <c r="IE769" s="7"/>
      <c r="IF769" s="7"/>
      <c r="IG769" s="7"/>
      <c r="IH769" s="7"/>
      <c r="II769" s="7"/>
      <c r="IJ769" s="7"/>
      <c r="IK769" s="7"/>
      <c r="IL769" s="7"/>
      <c r="IM769" s="7"/>
      <c r="IN769" s="7"/>
      <c r="IO769" s="7"/>
      <c r="IP769" s="7"/>
      <c r="IQ769" s="7"/>
      <c r="IR769" s="7"/>
      <c r="IS769" s="7"/>
      <c r="IT769" s="7"/>
    </row>
    <row r="770" spans="1:254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  <c r="ID770" s="7"/>
      <c r="IE770" s="7"/>
      <c r="IF770" s="7"/>
      <c r="IG770" s="7"/>
      <c r="IH770" s="7"/>
      <c r="II770" s="7"/>
      <c r="IJ770" s="7"/>
      <c r="IK770" s="7"/>
      <c r="IL770" s="7"/>
      <c r="IM770" s="7"/>
      <c r="IN770" s="7"/>
      <c r="IO770" s="7"/>
      <c r="IP770" s="7"/>
      <c r="IQ770" s="7"/>
      <c r="IR770" s="7"/>
      <c r="IS770" s="7"/>
      <c r="IT770" s="7"/>
    </row>
    <row r="771" spans="1:254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  <c r="ID771" s="7"/>
      <c r="IE771" s="7"/>
      <c r="IF771" s="7"/>
      <c r="IG771" s="7"/>
      <c r="IH771" s="7"/>
      <c r="II771" s="7"/>
      <c r="IJ771" s="7"/>
      <c r="IK771" s="7"/>
      <c r="IL771" s="7"/>
      <c r="IM771" s="7"/>
      <c r="IN771" s="7"/>
      <c r="IO771" s="7"/>
      <c r="IP771" s="7"/>
      <c r="IQ771" s="7"/>
      <c r="IR771" s="7"/>
      <c r="IS771" s="7"/>
      <c r="IT771" s="7"/>
    </row>
    <row r="772" spans="1:254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  <c r="IE772" s="7"/>
      <c r="IF772" s="7"/>
      <c r="IG772" s="7"/>
      <c r="IH772" s="7"/>
      <c r="II772" s="7"/>
      <c r="IJ772" s="7"/>
      <c r="IK772" s="7"/>
      <c r="IL772" s="7"/>
      <c r="IM772" s="7"/>
      <c r="IN772" s="7"/>
      <c r="IO772" s="7"/>
      <c r="IP772" s="7"/>
      <c r="IQ772" s="7"/>
      <c r="IR772" s="7"/>
      <c r="IS772" s="7"/>
      <c r="IT772" s="7"/>
    </row>
    <row r="773" spans="1:254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  <c r="ID773" s="7"/>
      <c r="IE773" s="7"/>
      <c r="IF773" s="7"/>
      <c r="IG773" s="7"/>
      <c r="IH773" s="7"/>
      <c r="II773" s="7"/>
      <c r="IJ773" s="7"/>
      <c r="IK773" s="7"/>
      <c r="IL773" s="7"/>
      <c r="IM773" s="7"/>
      <c r="IN773" s="7"/>
      <c r="IO773" s="7"/>
      <c r="IP773" s="7"/>
      <c r="IQ773" s="7"/>
      <c r="IR773" s="7"/>
      <c r="IS773" s="7"/>
      <c r="IT773" s="7"/>
    </row>
    <row r="774" spans="1:254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  <c r="ID774" s="7"/>
      <c r="IE774" s="7"/>
      <c r="IF774" s="7"/>
      <c r="IG774" s="7"/>
      <c r="IH774" s="7"/>
      <c r="II774" s="7"/>
      <c r="IJ774" s="7"/>
      <c r="IK774" s="7"/>
      <c r="IL774" s="7"/>
      <c r="IM774" s="7"/>
      <c r="IN774" s="7"/>
      <c r="IO774" s="7"/>
      <c r="IP774" s="7"/>
      <c r="IQ774" s="7"/>
      <c r="IR774" s="7"/>
      <c r="IS774" s="7"/>
      <c r="IT774" s="7"/>
    </row>
    <row r="775" spans="1:254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  <c r="IE775" s="7"/>
      <c r="IF775" s="7"/>
      <c r="IG775" s="7"/>
      <c r="IH775" s="7"/>
      <c r="II775" s="7"/>
      <c r="IJ775" s="7"/>
      <c r="IK775" s="7"/>
      <c r="IL775" s="7"/>
      <c r="IM775" s="7"/>
      <c r="IN775" s="7"/>
      <c r="IO775" s="7"/>
      <c r="IP775" s="7"/>
      <c r="IQ775" s="7"/>
      <c r="IR775" s="7"/>
      <c r="IS775" s="7"/>
      <c r="IT775" s="7"/>
    </row>
    <row r="776" spans="1:254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  <c r="ID776" s="7"/>
      <c r="IE776" s="7"/>
      <c r="IF776" s="7"/>
      <c r="IG776" s="7"/>
      <c r="IH776" s="7"/>
      <c r="II776" s="7"/>
      <c r="IJ776" s="7"/>
      <c r="IK776" s="7"/>
      <c r="IL776" s="7"/>
      <c r="IM776" s="7"/>
      <c r="IN776" s="7"/>
      <c r="IO776" s="7"/>
      <c r="IP776" s="7"/>
      <c r="IQ776" s="7"/>
      <c r="IR776" s="7"/>
      <c r="IS776" s="7"/>
      <c r="IT776" s="7"/>
    </row>
    <row r="777" spans="1:254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  <c r="ID777" s="7"/>
      <c r="IE777" s="7"/>
      <c r="IF777" s="7"/>
      <c r="IG777" s="7"/>
      <c r="IH777" s="7"/>
      <c r="II777" s="7"/>
      <c r="IJ777" s="7"/>
      <c r="IK777" s="7"/>
      <c r="IL777" s="7"/>
      <c r="IM777" s="7"/>
      <c r="IN777" s="7"/>
      <c r="IO777" s="7"/>
      <c r="IP777" s="7"/>
      <c r="IQ777" s="7"/>
      <c r="IR777" s="7"/>
      <c r="IS777" s="7"/>
      <c r="IT777" s="7"/>
    </row>
    <row r="778" spans="1:254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  <c r="ID778" s="7"/>
      <c r="IE778" s="7"/>
      <c r="IF778" s="7"/>
      <c r="IG778" s="7"/>
      <c r="IH778" s="7"/>
      <c r="II778" s="7"/>
      <c r="IJ778" s="7"/>
      <c r="IK778" s="7"/>
      <c r="IL778" s="7"/>
      <c r="IM778" s="7"/>
      <c r="IN778" s="7"/>
      <c r="IO778" s="7"/>
      <c r="IP778" s="7"/>
      <c r="IQ778" s="7"/>
      <c r="IR778" s="7"/>
      <c r="IS778" s="7"/>
      <c r="IT778" s="7"/>
    </row>
    <row r="779" spans="1:254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  <c r="ID779" s="7"/>
      <c r="IE779" s="7"/>
      <c r="IF779" s="7"/>
      <c r="IG779" s="7"/>
      <c r="IH779" s="7"/>
      <c r="II779" s="7"/>
      <c r="IJ779" s="7"/>
      <c r="IK779" s="7"/>
      <c r="IL779" s="7"/>
      <c r="IM779" s="7"/>
      <c r="IN779" s="7"/>
      <c r="IO779" s="7"/>
      <c r="IP779" s="7"/>
      <c r="IQ779" s="7"/>
      <c r="IR779" s="7"/>
      <c r="IS779" s="7"/>
      <c r="IT779" s="7"/>
    </row>
    <row r="780" spans="1:254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  <c r="ID780" s="7"/>
      <c r="IE780" s="7"/>
      <c r="IF780" s="7"/>
      <c r="IG780" s="7"/>
      <c r="IH780" s="7"/>
      <c r="II780" s="7"/>
      <c r="IJ780" s="7"/>
      <c r="IK780" s="7"/>
      <c r="IL780" s="7"/>
      <c r="IM780" s="7"/>
      <c r="IN780" s="7"/>
      <c r="IO780" s="7"/>
      <c r="IP780" s="7"/>
      <c r="IQ780" s="7"/>
      <c r="IR780" s="7"/>
      <c r="IS780" s="7"/>
      <c r="IT780" s="7"/>
    </row>
    <row r="781" spans="1:254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  <c r="ID781" s="7"/>
      <c r="IE781" s="7"/>
      <c r="IF781" s="7"/>
      <c r="IG781" s="7"/>
      <c r="IH781" s="7"/>
      <c r="II781" s="7"/>
      <c r="IJ781" s="7"/>
      <c r="IK781" s="7"/>
      <c r="IL781" s="7"/>
      <c r="IM781" s="7"/>
      <c r="IN781" s="7"/>
      <c r="IO781" s="7"/>
      <c r="IP781" s="7"/>
      <c r="IQ781" s="7"/>
      <c r="IR781" s="7"/>
      <c r="IS781" s="7"/>
      <c r="IT781" s="7"/>
    </row>
    <row r="782" spans="1:254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  <c r="ID782" s="7"/>
      <c r="IE782" s="7"/>
      <c r="IF782" s="7"/>
      <c r="IG782" s="7"/>
      <c r="IH782" s="7"/>
      <c r="II782" s="7"/>
      <c r="IJ782" s="7"/>
      <c r="IK782" s="7"/>
      <c r="IL782" s="7"/>
      <c r="IM782" s="7"/>
      <c r="IN782" s="7"/>
      <c r="IO782" s="7"/>
      <c r="IP782" s="7"/>
      <c r="IQ782" s="7"/>
      <c r="IR782" s="7"/>
      <c r="IS782" s="7"/>
      <c r="IT782" s="7"/>
    </row>
    <row r="783" spans="1:254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  <c r="ID783" s="7"/>
      <c r="IE783" s="7"/>
      <c r="IF783" s="7"/>
      <c r="IG783" s="7"/>
      <c r="IH783" s="7"/>
      <c r="II783" s="7"/>
      <c r="IJ783" s="7"/>
      <c r="IK783" s="7"/>
      <c r="IL783" s="7"/>
      <c r="IM783" s="7"/>
      <c r="IN783" s="7"/>
      <c r="IO783" s="7"/>
      <c r="IP783" s="7"/>
      <c r="IQ783" s="7"/>
      <c r="IR783" s="7"/>
      <c r="IS783" s="7"/>
      <c r="IT783" s="7"/>
    </row>
    <row r="784" spans="1:254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  <c r="ID784" s="7"/>
      <c r="IE784" s="7"/>
      <c r="IF784" s="7"/>
      <c r="IG784" s="7"/>
      <c r="IH784" s="7"/>
      <c r="II784" s="7"/>
      <c r="IJ784" s="7"/>
      <c r="IK784" s="7"/>
      <c r="IL784" s="7"/>
      <c r="IM784" s="7"/>
      <c r="IN784" s="7"/>
      <c r="IO784" s="7"/>
      <c r="IP784" s="7"/>
      <c r="IQ784" s="7"/>
      <c r="IR784" s="7"/>
      <c r="IS784" s="7"/>
      <c r="IT784" s="7"/>
    </row>
    <row r="785" spans="1:254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  <c r="ID785" s="7"/>
      <c r="IE785" s="7"/>
      <c r="IF785" s="7"/>
      <c r="IG785" s="7"/>
      <c r="IH785" s="7"/>
      <c r="II785" s="7"/>
      <c r="IJ785" s="7"/>
      <c r="IK785" s="7"/>
      <c r="IL785" s="7"/>
      <c r="IM785" s="7"/>
      <c r="IN785" s="7"/>
      <c r="IO785" s="7"/>
      <c r="IP785" s="7"/>
      <c r="IQ785" s="7"/>
      <c r="IR785" s="7"/>
      <c r="IS785" s="7"/>
      <c r="IT785" s="7"/>
    </row>
    <row r="786" spans="1:254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  <c r="ID786" s="7"/>
      <c r="IE786" s="7"/>
      <c r="IF786" s="7"/>
      <c r="IG786" s="7"/>
      <c r="IH786" s="7"/>
      <c r="II786" s="7"/>
      <c r="IJ786" s="7"/>
      <c r="IK786" s="7"/>
      <c r="IL786" s="7"/>
      <c r="IM786" s="7"/>
      <c r="IN786" s="7"/>
      <c r="IO786" s="7"/>
      <c r="IP786" s="7"/>
      <c r="IQ786" s="7"/>
      <c r="IR786" s="7"/>
      <c r="IS786" s="7"/>
      <c r="IT786" s="7"/>
    </row>
    <row r="787" spans="1:254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  <c r="ID787" s="7"/>
      <c r="IE787" s="7"/>
      <c r="IF787" s="7"/>
      <c r="IG787" s="7"/>
      <c r="IH787" s="7"/>
      <c r="II787" s="7"/>
      <c r="IJ787" s="7"/>
      <c r="IK787" s="7"/>
      <c r="IL787" s="7"/>
      <c r="IM787" s="7"/>
      <c r="IN787" s="7"/>
      <c r="IO787" s="7"/>
      <c r="IP787" s="7"/>
      <c r="IQ787" s="7"/>
      <c r="IR787" s="7"/>
      <c r="IS787" s="7"/>
      <c r="IT787" s="7"/>
    </row>
    <row r="788" spans="1:254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  <c r="ID788" s="7"/>
      <c r="IE788" s="7"/>
      <c r="IF788" s="7"/>
      <c r="IG788" s="7"/>
      <c r="IH788" s="7"/>
      <c r="II788" s="7"/>
      <c r="IJ788" s="7"/>
      <c r="IK788" s="7"/>
      <c r="IL788" s="7"/>
      <c r="IM788" s="7"/>
      <c r="IN788" s="7"/>
      <c r="IO788" s="7"/>
      <c r="IP788" s="7"/>
      <c r="IQ788" s="7"/>
      <c r="IR788" s="7"/>
      <c r="IS788" s="7"/>
      <c r="IT788" s="7"/>
    </row>
    <row r="789" spans="1:254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  <c r="ID789" s="7"/>
      <c r="IE789" s="7"/>
      <c r="IF789" s="7"/>
      <c r="IG789" s="7"/>
      <c r="IH789" s="7"/>
      <c r="II789" s="7"/>
      <c r="IJ789" s="7"/>
      <c r="IK789" s="7"/>
      <c r="IL789" s="7"/>
      <c r="IM789" s="7"/>
      <c r="IN789" s="7"/>
      <c r="IO789" s="7"/>
      <c r="IP789" s="7"/>
      <c r="IQ789" s="7"/>
      <c r="IR789" s="7"/>
      <c r="IS789" s="7"/>
      <c r="IT789" s="7"/>
    </row>
    <row r="790" spans="1:254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  <c r="ID790" s="7"/>
      <c r="IE790" s="7"/>
      <c r="IF790" s="7"/>
      <c r="IG790" s="7"/>
      <c r="IH790" s="7"/>
      <c r="II790" s="7"/>
      <c r="IJ790" s="7"/>
      <c r="IK790" s="7"/>
      <c r="IL790" s="7"/>
      <c r="IM790" s="7"/>
      <c r="IN790" s="7"/>
      <c r="IO790" s="7"/>
      <c r="IP790" s="7"/>
      <c r="IQ790" s="7"/>
      <c r="IR790" s="7"/>
      <c r="IS790" s="7"/>
      <c r="IT790" s="7"/>
    </row>
    <row r="791" spans="1:254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  <c r="ID791" s="7"/>
      <c r="IE791" s="7"/>
      <c r="IF791" s="7"/>
      <c r="IG791" s="7"/>
      <c r="IH791" s="7"/>
      <c r="II791" s="7"/>
      <c r="IJ791" s="7"/>
      <c r="IK791" s="7"/>
      <c r="IL791" s="7"/>
      <c r="IM791" s="7"/>
      <c r="IN791" s="7"/>
      <c r="IO791" s="7"/>
      <c r="IP791" s="7"/>
      <c r="IQ791" s="7"/>
      <c r="IR791" s="7"/>
      <c r="IS791" s="7"/>
      <c r="IT791" s="7"/>
    </row>
    <row r="792" spans="1:254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  <c r="ID792" s="7"/>
      <c r="IE792" s="7"/>
      <c r="IF792" s="7"/>
      <c r="IG792" s="7"/>
      <c r="IH792" s="7"/>
      <c r="II792" s="7"/>
      <c r="IJ792" s="7"/>
      <c r="IK792" s="7"/>
      <c r="IL792" s="7"/>
      <c r="IM792" s="7"/>
      <c r="IN792" s="7"/>
      <c r="IO792" s="7"/>
      <c r="IP792" s="7"/>
      <c r="IQ792" s="7"/>
      <c r="IR792" s="7"/>
      <c r="IS792" s="7"/>
      <c r="IT792" s="7"/>
    </row>
    <row r="793" spans="1:254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  <c r="ID793" s="7"/>
      <c r="IE793" s="7"/>
      <c r="IF793" s="7"/>
      <c r="IG793" s="7"/>
      <c r="IH793" s="7"/>
      <c r="II793" s="7"/>
      <c r="IJ793" s="7"/>
      <c r="IK793" s="7"/>
      <c r="IL793" s="7"/>
      <c r="IM793" s="7"/>
      <c r="IN793" s="7"/>
      <c r="IO793" s="7"/>
      <c r="IP793" s="7"/>
      <c r="IQ793" s="7"/>
      <c r="IR793" s="7"/>
      <c r="IS793" s="7"/>
      <c r="IT793" s="7"/>
    </row>
    <row r="794" spans="1:254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  <c r="ID794" s="7"/>
      <c r="IE794" s="7"/>
      <c r="IF794" s="7"/>
      <c r="IG794" s="7"/>
      <c r="IH794" s="7"/>
      <c r="II794" s="7"/>
      <c r="IJ794" s="7"/>
      <c r="IK794" s="7"/>
      <c r="IL794" s="7"/>
      <c r="IM794" s="7"/>
      <c r="IN794" s="7"/>
      <c r="IO794" s="7"/>
      <c r="IP794" s="7"/>
      <c r="IQ794" s="7"/>
      <c r="IR794" s="7"/>
      <c r="IS794" s="7"/>
      <c r="IT794" s="7"/>
    </row>
    <row r="795" spans="1:254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  <c r="ID795" s="7"/>
      <c r="IE795" s="7"/>
      <c r="IF795" s="7"/>
      <c r="IG795" s="7"/>
      <c r="IH795" s="7"/>
      <c r="II795" s="7"/>
      <c r="IJ795" s="7"/>
      <c r="IK795" s="7"/>
      <c r="IL795" s="7"/>
      <c r="IM795" s="7"/>
      <c r="IN795" s="7"/>
      <c r="IO795" s="7"/>
      <c r="IP795" s="7"/>
      <c r="IQ795" s="7"/>
      <c r="IR795" s="7"/>
      <c r="IS795" s="7"/>
      <c r="IT795" s="7"/>
    </row>
    <row r="796" spans="1:254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  <c r="ID796" s="7"/>
      <c r="IE796" s="7"/>
      <c r="IF796" s="7"/>
      <c r="IG796" s="7"/>
      <c r="IH796" s="7"/>
      <c r="II796" s="7"/>
      <c r="IJ796" s="7"/>
      <c r="IK796" s="7"/>
      <c r="IL796" s="7"/>
      <c r="IM796" s="7"/>
      <c r="IN796" s="7"/>
      <c r="IO796" s="7"/>
      <c r="IP796" s="7"/>
      <c r="IQ796" s="7"/>
      <c r="IR796" s="7"/>
      <c r="IS796" s="7"/>
      <c r="IT796" s="7"/>
    </row>
    <row r="797" spans="1:254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  <c r="ID797" s="7"/>
      <c r="IE797" s="7"/>
      <c r="IF797" s="7"/>
      <c r="IG797" s="7"/>
      <c r="IH797" s="7"/>
      <c r="II797" s="7"/>
      <c r="IJ797" s="7"/>
      <c r="IK797" s="7"/>
      <c r="IL797" s="7"/>
      <c r="IM797" s="7"/>
      <c r="IN797" s="7"/>
      <c r="IO797" s="7"/>
      <c r="IP797" s="7"/>
      <c r="IQ797" s="7"/>
      <c r="IR797" s="7"/>
      <c r="IS797" s="7"/>
      <c r="IT797" s="7"/>
    </row>
    <row r="798" spans="1:254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  <c r="ID798" s="7"/>
      <c r="IE798" s="7"/>
      <c r="IF798" s="7"/>
      <c r="IG798" s="7"/>
      <c r="IH798" s="7"/>
      <c r="II798" s="7"/>
      <c r="IJ798" s="7"/>
      <c r="IK798" s="7"/>
      <c r="IL798" s="7"/>
      <c r="IM798" s="7"/>
      <c r="IN798" s="7"/>
      <c r="IO798" s="7"/>
      <c r="IP798" s="7"/>
      <c r="IQ798" s="7"/>
      <c r="IR798" s="7"/>
      <c r="IS798" s="7"/>
      <c r="IT798" s="7"/>
    </row>
    <row r="799" spans="1:254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  <c r="ID799" s="7"/>
      <c r="IE799" s="7"/>
      <c r="IF799" s="7"/>
      <c r="IG799" s="7"/>
      <c r="IH799" s="7"/>
      <c r="II799" s="7"/>
      <c r="IJ799" s="7"/>
      <c r="IK799" s="7"/>
      <c r="IL799" s="7"/>
      <c r="IM799" s="7"/>
      <c r="IN799" s="7"/>
      <c r="IO799" s="7"/>
      <c r="IP799" s="7"/>
      <c r="IQ799" s="7"/>
      <c r="IR799" s="7"/>
      <c r="IS799" s="7"/>
      <c r="IT799" s="7"/>
    </row>
    <row r="800" spans="1:254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  <c r="ID800" s="7"/>
      <c r="IE800" s="7"/>
      <c r="IF800" s="7"/>
      <c r="IG800" s="7"/>
      <c r="IH800" s="7"/>
      <c r="II800" s="7"/>
      <c r="IJ800" s="7"/>
      <c r="IK800" s="7"/>
      <c r="IL800" s="7"/>
      <c r="IM800" s="7"/>
      <c r="IN800" s="7"/>
      <c r="IO800" s="7"/>
      <c r="IP800" s="7"/>
      <c r="IQ800" s="7"/>
      <c r="IR800" s="7"/>
      <c r="IS800" s="7"/>
      <c r="IT800" s="7"/>
    </row>
    <row r="801" spans="1:254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  <c r="ID801" s="7"/>
      <c r="IE801" s="7"/>
      <c r="IF801" s="7"/>
      <c r="IG801" s="7"/>
      <c r="IH801" s="7"/>
      <c r="II801" s="7"/>
      <c r="IJ801" s="7"/>
      <c r="IK801" s="7"/>
      <c r="IL801" s="7"/>
      <c r="IM801" s="7"/>
      <c r="IN801" s="7"/>
      <c r="IO801" s="7"/>
      <c r="IP801" s="7"/>
      <c r="IQ801" s="7"/>
      <c r="IR801" s="7"/>
      <c r="IS801" s="7"/>
      <c r="IT801" s="7"/>
    </row>
    <row r="802" spans="1:254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  <c r="ID802" s="7"/>
      <c r="IE802" s="7"/>
      <c r="IF802" s="7"/>
      <c r="IG802" s="7"/>
      <c r="IH802" s="7"/>
      <c r="II802" s="7"/>
      <c r="IJ802" s="7"/>
      <c r="IK802" s="7"/>
      <c r="IL802" s="7"/>
      <c r="IM802" s="7"/>
      <c r="IN802" s="7"/>
      <c r="IO802" s="7"/>
      <c r="IP802" s="7"/>
      <c r="IQ802" s="7"/>
      <c r="IR802" s="7"/>
      <c r="IS802" s="7"/>
      <c r="IT802" s="7"/>
    </row>
    <row r="803" spans="1:254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  <c r="ID803" s="7"/>
      <c r="IE803" s="7"/>
      <c r="IF803" s="7"/>
      <c r="IG803" s="7"/>
      <c r="IH803" s="7"/>
      <c r="II803" s="7"/>
      <c r="IJ803" s="7"/>
      <c r="IK803" s="7"/>
      <c r="IL803" s="7"/>
      <c r="IM803" s="7"/>
      <c r="IN803" s="7"/>
      <c r="IO803" s="7"/>
      <c r="IP803" s="7"/>
      <c r="IQ803" s="7"/>
      <c r="IR803" s="7"/>
      <c r="IS803" s="7"/>
      <c r="IT803" s="7"/>
    </row>
    <row r="804" spans="1:254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  <c r="ID804" s="7"/>
      <c r="IE804" s="7"/>
      <c r="IF804" s="7"/>
      <c r="IG804" s="7"/>
      <c r="IH804" s="7"/>
      <c r="II804" s="7"/>
      <c r="IJ804" s="7"/>
      <c r="IK804" s="7"/>
      <c r="IL804" s="7"/>
      <c r="IM804" s="7"/>
      <c r="IN804" s="7"/>
      <c r="IO804" s="7"/>
      <c r="IP804" s="7"/>
      <c r="IQ804" s="7"/>
      <c r="IR804" s="7"/>
      <c r="IS804" s="7"/>
      <c r="IT804" s="7"/>
    </row>
    <row r="805" spans="1:254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  <c r="IR805" s="7"/>
      <c r="IS805" s="7"/>
      <c r="IT805" s="7"/>
    </row>
    <row r="806" spans="1:254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  <c r="ID806" s="7"/>
      <c r="IE806" s="7"/>
      <c r="IF806" s="7"/>
      <c r="IG806" s="7"/>
      <c r="IH806" s="7"/>
      <c r="II806" s="7"/>
      <c r="IJ806" s="7"/>
      <c r="IK806" s="7"/>
      <c r="IL806" s="7"/>
      <c r="IM806" s="7"/>
      <c r="IN806" s="7"/>
      <c r="IO806" s="7"/>
      <c r="IP806" s="7"/>
      <c r="IQ806" s="7"/>
      <c r="IR806" s="7"/>
      <c r="IS806" s="7"/>
      <c r="IT806" s="7"/>
    </row>
    <row r="807" spans="1:254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  <c r="ID807" s="7"/>
      <c r="IE807" s="7"/>
      <c r="IF807" s="7"/>
      <c r="IG807" s="7"/>
      <c r="IH807" s="7"/>
      <c r="II807" s="7"/>
      <c r="IJ807" s="7"/>
      <c r="IK807" s="7"/>
      <c r="IL807" s="7"/>
      <c r="IM807" s="7"/>
      <c r="IN807" s="7"/>
      <c r="IO807" s="7"/>
      <c r="IP807" s="7"/>
      <c r="IQ807" s="7"/>
      <c r="IR807" s="7"/>
      <c r="IS807" s="7"/>
      <c r="IT807" s="7"/>
    </row>
    <row r="808" spans="1:254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  <c r="ID808" s="7"/>
      <c r="IE808" s="7"/>
      <c r="IF808" s="7"/>
      <c r="IG808" s="7"/>
      <c r="IH808" s="7"/>
      <c r="II808" s="7"/>
      <c r="IJ808" s="7"/>
      <c r="IK808" s="7"/>
      <c r="IL808" s="7"/>
      <c r="IM808" s="7"/>
      <c r="IN808" s="7"/>
      <c r="IO808" s="7"/>
      <c r="IP808" s="7"/>
      <c r="IQ808" s="7"/>
      <c r="IR808" s="7"/>
      <c r="IS808" s="7"/>
      <c r="IT808" s="7"/>
    </row>
    <row r="809" spans="1:254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  <c r="ID809" s="7"/>
      <c r="IE809" s="7"/>
      <c r="IF809" s="7"/>
      <c r="IG809" s="7"/>
      <c r="IH809" s="7"/>
      <c r="II809" s="7"/>
      <c r="IJ809" s="7"/>
      <c r="IK809" s="7"/>
      <c r="IL809" s="7"/>
      <c r="IM809" s="7"/>
      <c r="IN809" s="7"/>
      <c r="IO809" s="7"/>
      <c r="IP809" s="7"/>
      <c r="IQ809" s="7"/>
      <c r="IR809" s="7"/>
      <c r="IS809" s="7"/>
      <c r="IT809" s="7"/>
    </row>
    <row r="810" spans="1:254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  <c r="ID810" s="7"/>
      <c r="IE810" s="7"/>
      <c r="IF810" s="7"/>
      <c r="IG810" s="7"/>
      <c r="IH810" s="7"/>
      <c r="II810" s="7"/>
      <c r="IJ810" s="7"/>
      <c r="IK810" s="7"/>
      <c r="IL810" s="7"/>
      <c r="IM810" s="7"/>
      <c r="IN810" s="7"/>
      <c r="IO810" s="7"/>
      <c r="IP810" s="7"/>
      <c r="IQ810" s="7"/>
      <c r="IR810" s="7"/>
      <c r="IS810" s="7"/>
      <c r="IT810" s="7"/>
    </row>
    <row r="811" spans="1:254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  <c r="ID811" s="7"/>
      <c r="IE811" s="7"/>
      <c r="IF811" s="7"/>
      <c r="IG811" s="7"/>
      <c r="IH811" s="7"/>
      <c r="II811" s="7"/>
      <c r="IJ811" s="7"/>
      <c r="IK811" s="7"/>
      <c r="IL811" s="7"/>
      <c r="IM811" s="7"/>
      <c r="IN811" s="7"/>
      <c r="IO811" s="7"/>
      <c r="IP811" s="7"/>
      <c r="IQ811" s="7"/>
      <c r="IR811" s="7"/>
      <c r="IS811" s="7"/>
      <c r="IT811" s="7"/>
    </row>
    <row r="812" spans="1:254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  <c r="HT812" s="7"/>
      <c r="HU812" s="7"/>
      <c r="HV812" s="7"/>
      <c r="HW812" s="7"/>
      <c r="HX812" s="7"/>
      <c r="HY812" s="7"/>
      <c r="HZ812" s="7"/>
      <c r="IA812" s="7"/>
      <c r="IB812" s="7"/>
      <c r="IC812" s="7"/>
      <c r="ID812" s="7"/>
      <c r="IE812" s="7"/>
      <c r="IF812" s="7"/>
      <c r="IG812" s="7"/>
      <c r="IH812" s="7"/>
      <c r="II812" s="7"/>
      <c r="IJ812" s="7"/>
      <c r="IK812" s="7"/>
      <c r="IL812" s="7"/>
      <c r="IM812" s="7"/>
      <c r="IN812" s="7"/>
      <c r="IO812" s="7"/>
      <c r="IP812" s="7"/>
      <c r="IQ812" s="7"/>
      <c r="IR812" s="7"/>
      <c r="IS812" s="7"/>
      <c r="IT812" s="7"/>
    </row>
    <row r="813" spans="1:254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  <c r="HT813" s="7"/>
      <c r="HU813" s="7"/>
      <c r="HV813" s="7"/>
      <c r="HW813" s="7"/>
      <c r="HX813" s="7"/>
      <c r="HY813" s="7"/>
      <c r="HZ813" s="7"/>
      <c r="IA813" s="7"/>
      <c r="IB813" s="7"/>
      <c r="IC813" s="7"/>
      <c r="ID813" s="7"/>
      <c r="IE813" s="7"/>
      <c r="IF813" s="7"/>
      <c r="IG813" s="7"/>
      <c r="IH813" s="7"/>
      <c r="II813" s="7"/>
      <c r="IJ813" s="7"/>
      <c r="IK813" s="7"/>
      <c r="IL813" s="7"/>
      <c r="IM813" s="7"/>
      <c r="IN813" s="7"/>
      <c r="IO813" s="7"/>
      <c r="IP813" s="7"/>
      <c r="IQ813" s="7"/>
      <c r="IR813" s="7"/>
      <c r="IS813" s="7"/>
      <c r="IT813" s="7"/>
    </row>
    <row r="814" spans="1:254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  <c r="HT814" s="7"/>
      <c r="HU814" s="7"/>
      <c r="HV814" s="7"/>
      <c r="HW814" s="7"/>
      <c r="HX814" s="7"/>
      <c r="HY814" s="7"/>
      <c r="HZ814" s="7"/>
      <c r="IA814" s="7"/>
      <c r="IB814" s="7"/>
      <c r="IC814" s="7"/>
      <c r="ID814" s="7"/>
      <c r="IE814" s="7"/>
      <c r="IF814" s="7"/>
      <c r="IG814" s="7"/>
      <c r="IH814" s="7"/>
      <c r="II814" s="7"/>
      <c r="IJ814" s="7"/>
      <c r="IK814" s="7"/>
      <c r="IL814" s="7"/>
      <c r="IM814" s="7"/>
      <c r="IN814" s="7"/>
      <c r="IO814" s="7"/>
      <c r="IP814" s="7"/>
      <c r="IQ814" s="7"/>
      <c r="IR814" s="7"/>
      <c r="IS814" s="7"/>
      <c r="IT814" s="7"/>
    </row>
    <row r="815" spans="1:254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  <c r="HT815" s="7"/>
      <c r="HU815" s="7"/>
      <c r="HV815" s="7"/>
      <c r="HW815" s="7"/>
      <c r="HX815" s="7"/>
      <c r="HY815" s="7"/>
      <c r="HZ815" s="7"/>
      <c r="IA815" s="7"/>
      <c r="IB815" s="7"/>
      <c r="IC815" s="7"/>
      <c r="ID815" s="7"/>
      <c r="IE815" s="7"/>
      <c r="IF815" s="7"/>
      <c r="IG815" s="7"/>
      <c r="IH815" s="7"/>
      <c r="II815" s="7"/>
      <c r="IJ815" s="7"/>
      <c r="IK815" s="7"/>
      <c r="IL815" s="7"/>
      <c r="IM815" s="7"/>
      <c r="IN815" s="7"/>
      <c r="IO815" s="7"/>
      <c r="IP815" s="7"/>
      <c r="IQ815" s="7"/>
      <c r="IR815" s="7"/>
      <c r="IS815" s="7"/>
      <c r="IT815" s="7"/>
    </row>
    <row r="816" spans="1:254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  <c r="HT816" s="7"/>
      <c r="HU816" s="7"/>
      <c r="HV816" s="7"/>
      <c r="HW816" s="7"/>
      <c r="HX816" s="7"/>
      <c r="HY816" s="7"/>
      <c r="HZ816" s="7"/>
      <c r="IA816" s="7"/>
      <c r="IB816" s="7"/>
      <c r="IC816" s="7"/>
      <c r="ID816" s="7"/>
      <c r="IE816" s="7"/>
      <c r="IF816" s="7"/>
      <c r="IG816" s="7"/>
      <c r="IH816" s="7"/>
      <c r="II816" s="7"/>
      <c r="IJ816" s="7"/>
      <c r="IK816" s="7"/>
      <c r="IL816" s="7"/>
      <c r="IM816" s="7"/>
      <c r="IN816" s="7"/>
      <c r="IO816" s="7"/>
      <c r="IP816" s="7"/>
      <c r="IQ816" s="7"/>
      <c r="IR816" s="7"/>
      <c r="IS816" s="7"/>
      <c r="IT816" s="7"/>
    </row>
    <row r="817" spans="1:254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  <c r="HT817" s="7"/>
      <c r="HU817" s="7"/>
      <c r="HV817" s="7"/>
      <c r="HW817" s="7"/>
      <c r="HX817" s="7"/>
      <c r="HY817" s="7"/>
      <c r="HZ817" s="7"/>
      <c r="IA817" s="7"/>
      <c r="IB817" s="7"/>
      <c r="IC817" s="7"/>
      <c r="ID817" s="7"/>
      <c r="IE817" s="7"/>
      <c r="IF817" s="7"/>
      <c r="IG817" s="7"/>
      <c r="IH817" s="7"/>
      <c r="II817" s="7"/>
      <c r="IJ817" s="7"/>
      <c r="IK817" s="7"/>
      <c r="IL817" s="7"/>
      <c r="IM817" s="7"/>
      <c r="IN817" s="7"/>
      <c r="IO817" s="7"/>
      <c r="IP817" s="7"/>
      <c r="IQ817" s="7"/>
      <c r="IR817" s="7"/>
      <c r="IS817" s="7"/>
      <c r="IT817" s="7"/>
    </row>
    <row r="818" spans="1:254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  <c r="HT818" s="7"/>
      <c r="HU818" s="7"/>
      <c r="HV818" s="7"/>
      <c r="HW818" s="7"/>
      <c r="HX818" s="7"/>
      <c r="HY818" s="7"/>
      <c r="HZ818" s="7"/>
      <c r="IA818" s="7"/>
      <c r="IB818" s="7"/>
      <c r="IC818" s="7"/>
      <c r="ID818" s="7"/>
      <c r="IE818" s="7"/>
      <c r="IF818" s="7"/>
      <c r="IG818" s="7"/>
      <c r="IH818" s="7"/>
      <c r="II818" s="7"/>
      <c r="IJ818" s="7"/>
      <c r="IK818" s="7"/>
      <c r="IL818" s="7"/>
      <c r="IM818" s="7"/>
      <c r="IN818" s="7"/>
      <c r="IO818" s="7"/>
      <c r="IP818" s="7"/>
      <c r="IQ818" s="7"/>
      <c r="IR818" s="7"/>
      <c r="IS818" s="7"/>
      <c r="IT818" s="7"/>
    </row>
    <row r="819" spans="1:254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  <c r="HT819" s="7"/>
      <c r="HU819" s="7"/>
      <c r="HV819" s="7"/>
      <c r="HW819" s="7"/>
      <c r="HX819" s="7"/>
      <c r="HY819" s="7"/>
      <c r="HZ819" s="7"/>
      <c r="IA819" s="7"/>
      <c r="IB819" s="7"/>
      <c r="IC819" s="7"/>
      <c r="ID819" s="7"/>
      <c r="IE819" s="7"/>
      <c r="IF819" s="7"/>
      <c r="IG819" s="7"/>
      <c r="IH819" s="7"/>
      <c r="II819" s="7"/>
      <c r="IJ819" s="7"/>
      <c r="IK819" s="7"/>
      <c r="IL819" s="7"/>
      <c r="IM819" s="7"/>
      <c r="IN819" s="7"/>
      <c r="IO819" s="7"/>
      <c r="IP819" s="7"/>
      <c r="IQ819" s="7"/>
      <c r="IR819" s="7"/>
      <c r="IS819" s="7"/>
      <c r="IT819" s="7"/>
    </row>
    <row r="820" spans="1:254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  <c r="HT820" s="7"/>
      <c r="HU820" s="7"/>
      <c r="HV820" s="7"/>
      <c r="HW820" s="7"/>
      <c r="HX820" s="7"/>
      <c r="HY820" s="7"/>
      <c r="HZ820" s="7"/>
      <c r="IA820" s="7"/>
      <c r="IB820" s="7"/>
      <c r="IC820" s="7"/>
      <c r="ID820" s="7"/>
      <c r="IE820" s="7"/>
      <c r="IF820" s="7"/>
      <c r="IG820" s="7"/>
      <c r="IH820" s="7"/>
      <c r="II820" s="7"/>
      <c r="IJ820" s="7"/>
      <c r="IK820" s="7"/>
      <c r="IL820" s="7"/>
      <c r="IM820" s="7"/>
      <c r="IN820" s="7"/>
      <c r="IO820" s="7"/>
      <c r="IP820" s="7"/>
      <c r="IQ820" s="7"/>
      <c r="IR820" s="7"/>
      <c r="IS820" s="7"/>
      <c r="IT820" s="7"/>
    </row>
    <row r="821" spans="1:254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  <c r="HT821" s="7"/>
      <c r="HU821" s="7"/>
      <c r="HV821" s="7"/>
      <c r="HW821" s="7"/>
      <c r="HX821" s="7"/>
      <c r="HY821" s="7"/>
      <c r="HZ821" s="7"/>
      <c r="IA821" s="7"/>
      <c r="IB821" s="7"/>
      <c r="IC821" s="7"/>
      <c r="ID821" s="7"/>
      <c r="IE821" s="7"/>
      <c r="IF821" s="7"/>
      <c r="IG821" s="7"/>
      <c r="IH821" s="7"/>
      <c r="II821" s="7"/>
      <c r="IJ821" s="7"/>
      <c r="IK821" s="7"/>
      <c r="IL821" s="7"/>
      <c r="IM821" s="7"/>
      <c r="IN821" s="7"/>
      <c r="IO821" s="7"/>
      <c r="IP821" s="7"/>
      <c r="IQ821" s="7"/>
      <c r="IR821" s="7"/>
      <c r="IS821" s="7"/>
      <c r="IT821" s="7"/>
    </row>
    <row r="822" spans="1:254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  <c r="HT822" s="7"/>
      <c r="HU822" s="7"/>
      <c r="HV822" s="7"/>
      <c r="HW822" s="7"/>
      <c r="HX822" s="7"/>
      <c r="HY822" s="7"/>
      <c r="HZ822" s="7"/>
      <c r="IA822" s="7"/>
      <c r="IB822" s="7"/>
      <c r="IC822" s="7"/>
      <c r="ID822" s="7"/>
      <c r="IE822" s="7"/>
      <c r="IF822" s="7"/>
      <c r="IG822" s="7"/>
      <c r="IH822" s="7"/>
      <c r="II822" s="7"/>
      <c r="IJ822" s="7"/>
      <c r="IK822" s="7"/>
      <c r="IL822" s="7"/>
      <c r="IM822" s="7"/>
      <c r="IN822" s="7"/>
      <c r="IO822" s="7"/>
      <c r="IP822" s="7"/>
      <c r="IQ822" s="7"/>
      <c r="IR822" s="7"/>
      <c r="IS822" s="7"/>
      <c r="IT822" s="7"/>
    </row>
    <row r="823" spans="1:254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  <c r="HT823" s="7"/>
      <c r="HU823" s="7"/>
      <c r="HV823" s="7"/>
      <c r="HW823" s="7"/>
      <c r="HX823" s="7"/>
      <c r="HY823" s="7"/>
      <c r="HZ823" s="7"/>
      <c r="IA823" s="7"/>
      <c r="IB823" s="7"/>
      <c r="IC823" s="7"/>
      <c r="ID823" s="7"/>
      <c r="IE823" s="7"/>
      <c r="IF823" s="7"/>
      <c r="IG823" s="7"/>
      <c r="IH823" s="7"/>
      <c r="II823" s="7"/>
      <c r="IJ823" s="7"/>
      <c r="IK823" s="7"/>
      <c r="IL823" s="7"/>
      <c r="IM823" s="7"/>
      <c r="IN823" s="7"/>
      <c r="IO823" s="7"/>
      <c r="IP823" s="7"/>
      <c r="IQ823" s="7"/>
      <c r="IR823" s="7"/>
      <c r="IS823" s="7"/>
      <c r="IT823" s="7"/>
    </row>
    <row r="824" spans="1:254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  <c r="HT824" s="7"/>
      <c r="HU824" s="7"/>
      <c r="HV824" s="7"/>
      <c r="HW824" s="7"/>
      <c r="HX824" s="7"/>
      <c r="HY824" s="7"/>
      <c r="HZ824" s="7"/>
      <c r="IA824" s="7"/>
      <c r="IB824" s="7"/>
      <c r="IC824" s="7"/>
      <c r="ID824" s="7"/>
      <c r="IE824" s="7"/>
      <c r="IF824" s="7"/>
      <c r="IG824" s="7"/>
      <c r="IH824" s="7"/>
      <c r="II824" s="7"/>
      <c r="IJ824" s="7"/>
      <c r="IK824" s="7"/>
      <c r="IL824" s="7"/>
      <c r="IM824" s="7"/>
      <c r="IN824" s="7"/>
      <c r="IO824" s="7"/>
      <c r="IP824" s="7"/>
      <c r="IQ824" s="7"/>
      <c r="IR824" s="7"/>
      <c r="IS824" s="7"/>
      <c r="IT824" s="7"/>
    </row>
    <row r="825" spans="1:254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  <c r="HT825" s="7"/>
      <c r="HU825" s="7"/>
      <c r="HV825" s="7"/>
      <c r="HW825" s="7"/>
      <c r="HX825" s="7"/>
      <c r="HY825" s="7"/>
      <c r="HZ825" s="7"/>
      <c r="IA825" s="7"/>
      <c r="IB825" s="7"/>
      <c r="IC825" s="7"/>
      <c r="ID825" s="7"/>
      <c r="IE825" s="7"/>
      <c r="IF825" s="7"/>
      <c r="IG825" s="7"/>
      <c r="IH825" s="7"/>
      <c r="II825" s="7"/>
      <c r="IJ825" s="7"/>
      <c r="IK825" s="7"/>
      <c r="IL825" s="7"/>
      <c r="IM825" s="7"/>
      <c r="IN825" s="7"/>
      <c r="IO825" s="7"/>
      <c r="IP825" s="7"/>
      <c r="IQ825" s="7"/>
      <c r="IR825" s="7"/>
      <c r="IS825" s="7"/>
      <c r="IT825" s="7"/>
    </row>
    <row r="826" spans="1:254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  <c r="HT826" s="7"/>
      <c r="HU826" s="7"/>
      <c r="HV826" s="7"/>
      <c r="HW826" s="7"/>
      <c r="HX826" s="7"/>
      <c r="HY826" s="7"/>
      <c r="HZ826" s="7"/>
      <c r="IA826" s="7"/>
      <c r="IB826" s="7"/>
      <c r="IC826" s="7"/>
      <c r="ID826" s="7"/>
      <c r="IE826" s="7"/>
      <c r="IF826" s="7"/>
      <c r="IG826" s="7"/>
      <c r="IH826" s="7"/>
      <c r="II826" s="7"/>
      <c r="IJ826" s="7"/>
      <c r="IK826" s="7"/>
      <c r="IL826" s="7"/>
      <c r="IM826" s="7"/>
      <c r="IN826" s="7"/>
      <c r="IO826" s="7"/>
      <c r="IP826" s="7"/>
      <c r="IQ826" s="7"/>
      <c r="IR826" s="7"/>
      <c r="IS826" s="7"/>
      <c r="IT826" s="7"/>
    </row>
    <row r="827" spans="1:254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  <c r="HT827" s="7"/>
      <c r="HU827" s="7"/>
      <c r="HV827" s="7"/>
      <c r="HW827" s="7"/>
      <c r="HX827" s="7"/>
      <c r="HY827" s="7"/>
      <c r="HZ827" s="7"/>
      <c r="IA827" s="7"/>
      <c r="IB827" s="7"/>
      <c r="IC827" s="7"/>
      <c r="ID827" s="7"/>
      <c r="IE827" s="7"/>
      <c r="IF827" s="7"/>
      <c r="IG827" s="7"/>
      <c r="IH827" s="7"/>
      <c r="II827" s="7"/>
      <c r="IJ827" s="7"/>
      <c r="IK827" s="7"/>
      <c r="IL827" s="7"/>
      <c r="IM827" s="7"/>
      <c r="IN827" s="7"/>
      <c r="IO827" s="7"/>
      <c r="IP827" s="7"/>
      <c r="IQ827" s="7"/>
      <c r="IR827" s="7"/>
      <c r="IS827" s="7"/>
      <c r="IT827" s="7"/>
    </row>
    <row r="828" spans="1:254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  <c r="HT828" s="7"/>
      <c r="HU828" s="7"/>
      <c r="HV828" s="7"/>
      <c r="HW828" s="7"/>
      <c r="HX828" s="7"/>
      <c r="HY828" s="7"/>
      <c r="HZ828" s="7"/>
      <c r="IA828" s="7"/>
      <c r="IB828" s="7"/>
      <c r="IC828" s="7"/>
      <c r="ID828" s="7"/>
      <c r="IE828" s="7"/>
      <c r="IF828" s="7"/>
      <c r="IG828" s="7"/>
      <c r="IH828" s="7"/>
      <c r="II828" s="7"/>
      <c r="IJ828" s="7"/>
      <c r="IK828" s="7"/>
      <c r="IL828" s="7"/>
      <c r="IM828" s="7"/>
      <c r="IN828" s="7"/>
      <c r="IO828" s="7"/>
      <c r="IP828" s="7"/>
      <c r="IQ828" s="7"/>
      <c r="IR828" s="7"/>
      <c r="IS828" s="7"/>
      <c r="IT828" s="7"/>
    </row>
    <row r="829" spans="1:254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  <c r="HT829" s="7"/>
      <c r="HU829" s="7"/>
      <c r="HV829" s="7"/>
      <c r="HW829" s="7"/>
      <c r="HX829" s="7"/>
      <c r="HY829" s="7"/>
      <c r="HZ829" s="7"/>
      <c r="IA829" s="7"/>
      <c r="IB829" s="7"/>
      <c r="IC829" s="7"/>
      <c r="ID829" s="7"/>
      <c r="IE829" s="7"/>
      <c r="IF829" s="7"/>
      <c r="IG829" s="7"/>
      <c r="IH829" s="7"/>
      <c r="II829" s="7"/>
      <c r="IJ829" s="7"/>
      <c r="IK829" s="7"/>
      <c r="IL829" s="7"/>
      <c r="IM829" s="7"/>
      <c r="IN829" s="7"/>
      <c r="IO829" s="7"/>
      <c r="IP829" s="7"/>
      <c r="IQ829" s="7"/>
      <c r="IR829" s="7"/>
      <c r="IS829" s="7"/>
      <c r="IT829" s="7"/>
    </row>
    <row r="830" spans="1:254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  <c r="HT830" s="7"/>
      <c r="HU830" s="7"/>
      <c r="HV830" s="7"/>
      <c r="HW830" s="7"/>
      <c r="HX830" s="7"/>
      <c r="HY830" s="7"/>
      <c r="HZ830" s="7"/>
      <c r="IA830" s="7"/>
      <c r="IB830" s="7"/>
      <c r="IC830" s="7"/>
      <c r="ID830" s="7"/>
      <c r="IE830" s="7"/>
      <c r="IF830" s="7"/>
      <c r="IG830" s="7"/>
      <c r="IH830" s="7"/>
      <c r="II830" s="7"/>
      <c r="IJ830" s="7"/>
      <c r="IK830" s="7"/>
      <c r="IL830" s="7"/>
      <c r="IM830" s="7"/>
      <c r="IN830" s="7"/>
      <c r="IO830" s="7"/>
      <c r="IP830" s="7"/>
      <c r="IQ830" s="7"/>
      <c r="IR830" s="7"/>
      <c r="IS830" s="7"/>
      <c r="IT830" s="7"/>
    </row>
    <row r="831" spans="1:254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  <c r="HT831" s="7"/>
      <c r="HU831" s="7"/>
      <c r="HV831" s="7"/>
      <c r="HW831" s="7"/>
      <c r="HX831" s="7"/>
      <c r="HY831" s="7"/>
      <c r="HZ831" s="7"/>
      <c r="IA831" s="7"/>
      <c r="IB831" s="7"/>
      <c r="IC831" s="7"/>
      <c r="ID831" s="7"/>
      <c r="IE831" s="7"/>
      <c r="IF831" s="7"/>
      <c r="IG831" s="7"/>
      <c r="IH831" s="7"/>
      <c r="II831" s="7"/>
      <c r="IJ831" s="7"/>
      <c r="IK831" s="7"/>
      <c r="IL831" s="7"/>
      <c r="IM831" s="7"/>
      <c r="IN831" s="7"/>
      <c r="IO831" s="7"/>
      <c r="IP831" s="7"/>
      <c r="IQ831" s="7"/>
      <c r="IR831" s="7"/>
      <c r="IS831" s="7"/>
      <c r="IT831" s="7"/>
    </row>
    <row r="832" spans="1:254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  <c r="HT832" s="7"/>
      <c r="HU832" s="7"/>
      <c r="HV832" s="7"/>
      <c r="HW832" s="7"/>
      <c r="HX832" s="7"/>
      <c r="HY832" s="7"/>
      <c r="HZ832" s="7"/>
      <c r="IA832" s="7"/>
      <c r="IB832" s="7"/>
      <c r="IC832" s="7"/>
      <c r="ID832" s="7"/>
      <c r="IE832" s="7"/>
      <c r="IF832" s="7"/>
      <c r="IG832" s="7"/>
      <c r="IH832" s="7"/>
      <c r="II832" s="7"/>
      <c r="IJ832" s="7"/>
      <c r="IK832" s="7"/>
      <c r="IL832" s="7"/>
      <c r="IM832" s="7"/>
      <c r="IN832" s="7"/>
      <c r="IO832" s="7"/>
      <c r="IP832" s="7"/>
      <c r="IQ832" s="7"/>
      <c r="IR832" s="7"/>
      <c r="IS832" s="7"/>
      <c r="IT832" s="7"/>
    </row>
    <row r="833" spans="1:254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  <c r="HT833" s="7"/>
      <c r="HU833" s="7"/>
      <c r="HV833" s="7"/>
      <c r="HW833" s="7"/>
      <c r="HX833" s="7"/>
      <c r="HY833" s="7"/>
      <c r="HZ833" s="7"/>
      <c r="IA833" s="7"/>
      <c r="IB833" s="7"/>
      <c r="IC833" s="7"/>
      <c r="ID833" s="7"/>
      <c r="IE833" s="7"/>
      <c r="IF833" s="7"/>
      <c r="IG833" s="7"/>
      <c r="IH833" s="7"/>
      <c r="II833" s="7"/>
      <c r="IJ833" s="7"/>
      <c r="IK833" s="7"/>
      <c r="IL833" s="7"/>
      <c r="IM833" s="7"/>
      <c r="IN833" s="7"/>
      <c r="IO833" s="7"/>
      <c r="IP833" s="7"/>
      <c r="IQ833" s="7"/>
      <c r="IR833" s="7"/>
      <c r="IS833" s="7"/>
      <c r="IT833" s="7"/>
    </row>
    <row r="834" spans="1:254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  <c r="HT834" s="7"/>
      <c r="HU834" s="7"/>
      <c r="HV834" s="7"/>
      <c r="HW834" s="7"/>
      <c r="HX834" s="7"/>
      <c r="HY834" s="7"/>
      <c r="HZ834" s="7"/>
      <c r="IA834" s="7"/>
      <c r="IB834" s="7"/>
      <c r="IC834" s="7"/>
      <c r="ID834" s="7"/>
      <c r="IE834" s="7"/>
      <c r="IF834" s="7"/>
      <c r="IG834" s="7"/>
      <c r="IH834" s="7"/>
      <c r="II834" s="7"/>
      <c r="IJ834" s="7"/>
      <c r="IK834" s="7"/>
      <c r="IL834" s="7"/>
      <c r="IM834" s="7"/>
      <c r="IN834" s="7"/>
      <c r="IO834" s="7"/>
      <c r="IP834" s="7"/>
      <c r="IQ834" s="7"/>
      <c r="IR834" s="7"/>
      <c r="IS834" s="7"/>
      <c r="IT834" s="7"/>
    </row>
    <row r="835" spans="1:254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  <c r="HT835" s="7"/>
      <c r="HU835" s="7"/>
      <c r="HV835" s="7"/>
      <c r="HW835" s="7"/>
      <c r="HX835" s="7"/>
      <c r="HY835" s="7"/>
      <c r="HZ835" s="7"/>
      <c r="IA835" s="7"/>
      <c r="IB835" s="7"/>
      <c r="IC835" s="7"/>
      <c r="ID835" s="7"/>
      <c r="IE835" s="7"/>
      <c r="IF835" s="7"/>
      <c r="IG835" s="7"/>
      <c r="IH835" s="7"/>
      <c r="II835" s="7"/>
      <c r="IJ835" s="7"/>
      <c r="IK835" s="7"/>
      <c r="IL835" s="7"/>
      <c r="IM835" s="7"/>
      <c r="IN835" s="7"/>
      <c r="IO835" s="7"/>
      <c r="IP835" s="7"/>
      <c r="IQ835" s="7"/>
      <c r="IR835" s="7"/>
      <c r="IS835" s="7"/>
      <c r="IT835" s="7"/>
    </row>
    <row r="836" spans="1:254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  <c r="HT836" s="7"/>
      <c r="HU836" s="7"/>
      <c r="HV836" s="7"/>
      <c r="HW836" s="7"/>
      <c r="HX836" s="7"/>
      <c r="HY836" s="7"/>
      <c r="HZ836" s="7"/>
      <c r="IA836" s="7"/>
      <c r="IB836" s="7"/>
      <c r="IC836" s="7"/>
      <c r="ID836" s="7"/>
      <c r="IE836" s="7"/>
      <c r="IF836" s="7"/>
      <c r="IG836" s="7"/>
      <c r="IH836" s="7"/>
      <c r="II836" s="7"/>
      <c r="IJ836" s="7"/>
      <c r="IK836" s="7"/>
      <c r="IL836" s="7"/>
      <c r="IM836" s="7"/>
      <c r="IN836" s="7"/>
      <c r="IO836" s="7"/>
      <c r="IP836" s="7"/>
      <c r="IQ836" s="7"/>
      <c r="IR836" s="7"/>
      <c r="IS836" s="7"/>
      <c r="IT836" s="7"/>
    </row>
    <row r="837" spans="1:254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  <c r="HT837" s="7"/>
      <c r="HU837" s="7"/>
      <c r="HV837" s="7"/>
      <c r="HW837" s="7"/>
      <c r="HX837" s="7"/>
      <c r="HY837" s="7"/>
      <c r="HZ837" s="7"/>
      <c r="IA837" s="7"/>
      <c r="IB837" s="7"/>
      <c r="IC837" s="7"/>
      <c r="ID837" s="7"/>
      <c r="IE837" s="7"/>
      <c r="IF837" s="7"/>
      <c r="IG837" s="7"/>
      <c r="IH837" s="7"/>
      <c r="II837" s="7"/>
      <c r="IJ837" s="7"/>
      <c r="IK837" s="7"/>
      <c r="IL837" s="7"/>
      <c r="IM837" s="7"/>
      <c r="IN837" s="7"/>
      <c r="IO837" s="7"/>
      <c r="IP837" s="7"/>
      <c r="IQ837" s="7"/>
      <c r="IR837" s="7"/>
      <c r="IS837" s="7"/>
      <c r="IT837" s="7"/>
    </row>
    <row r="838" spans="1:254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  <c r="HT838" s="7"/>
      <c r="HU838" s="7"/>
      <c r="HV838" s="7"/>
      <c r="HW838" s="7"/>
      <c r="HX838" s="7"/>
      <c r="HY838" s="7"/>
      <c r="HZ838" s="7"/>
      <c r="IA838" s="7"/>
      <c r="IB838" s="7"/>
      <c r="IC838" s="7"/>
      <c r="ID838" s="7"/>
      <c r="IE838" s="7"/>
      <c r="IF838" s="7"/>
      <c r="IG838" s="7"/>
      <c r="IH838" s="7"/>
      <c r="II838" s="7"/>
      <c r="IJ838" s="7"/>
      <c r="IK838" s="7"/>
      <c r="IL838" s="7"/>
      <c r="IM838" s="7"/>
      <c r="IN838" s="7"/>
      <c r="IO838" s="7"/>
      <c r="IP838" s="7"/>
      <c r="IQ838" s="7"/>
      <c r="IR838" s="7"/>
      <c r="IS838" s="7"/>
      <c r="IT838" s="7"/>
    </row>
    <row r="839" spans="1:254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  <c r="ID839" s="7"/>
      <c r="IE839" s="7"/>
      <c r="IF839" s="7"/>
      <c r="IG839" s="7"/>
      <c r="IH839" s="7"/>
      <c r="II839" s="7"/>
      <c r="IJ839" s="7"/>
      <c r="IK839" s="7"/>
      <c r="IL839" s="7"/>
      <c r="IM839" s="7"/>
      <c r="IN839" s="7"/>
      <c r="IO839" s="7"/>
      <c r="IP839" s="7"/>
      <c r="IQ839" s="7"/>
      <c r="IR839" s="7"/>
      <c r="IS839" s="7"/>
      <c r="IT839" s="7"/>
    </row>
    <row r="840" spans="1:254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  <c r="HT840" s="7"/>
      <c r="HU840" s="7"/>
      <c r="HV840" s="7"/>
      <c r="HW840" s="7"/>
      <c r="HX840" s="7"/>
      <c r="HY840" s="7"/>
      <c r="HZ840" s="7"/>
      <c r="IA840" s="7"/>
      <c r="IB840" s="7"/>
      <c r="IC840" s="7"/>
      <c r="ID840" s="7"/>
      <c r="IE840" s="7"/>
      <c r="IF840" s="7"/>
      <c r="IG840" s="7"/>
      <c r="IH840" s="7"/>
      <c r="II840" s="7"/>
      <c r="IJ840" s="7"/>
      <c r="IK840" s="7"/>
      <c r="IL840" s="7"/>
      <c r="IM840" s="7"/>
      <c r="IN840" s="7"/>
      <c r="IO840" s="7"/>
      <c r="IP840" s="7"/>
      <c r="IQ840" s="7"/>
      <c r="IR840" s="7"/>
      <c r="IS840" s="7"/>
      <c r="IT840" s="7"/>
    </row>
    <row r="841" spans="1:254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  <c r="HT841" s="7"/>
      <c r="HU841" s="7"/>
      <c r="HV841" s="7"/>
      <c r="HW841" s="7"/>
      <c r="HX841" s="7"/>
      <c r="HY841" s="7"/>
      <c r="HZ841" s="7"/>
      <c r="IA841" s="7"/>
      <c r="IB841" s="7"/>
      <c r="IC841" s="7"/>
      <c r="ID841" s="7"/>
      <c r="IE841" s="7"/>
      <c r="IF841" s="7"/>
      <c r="IG841" s="7"/>
      <c r="IH841" s="7"/>
      <c r="II841" s="7"/>
      <c r="IJ841" s="7"/>
      <c r="IK841" s="7"/>
      <c r="IL841" s="7"/>
      <c r="IM841" s="7"/>
      <c r="IN841" s="7"/>
      <c r="IO841" s="7"/>
      <c r="IP841" s="7"/>
      <c r="IQ841" s="7"/>
      <c r="IR841" s="7"/>
      <c r="IS841" s="7"/>
      <c r="IT841" s="7"/>
    </row>
    <row r="842" spans="1:254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  <c r="HT842" s="7"/>
      <c r="HU842" s="7"/>
      <c r="HV842" s="7"/>
      <c r="HW842" s="7"/>
      <c r="HX842" s="7"/>
      <c r="HY842" s="7"/>
      <c r="HZ842" s="7"/>
      <c r="IA842" s="7"/>
      <c r="IB842" s="7"/>
      <c r="IC842" s="7"/>
      <c r="ID842" s="7"/>
      <c r="IE842" s="7"/>
      <c r="IF842" s="7"/>
      <c r="IG842" s="7"/>
      <c r="IH842" s="7"/>
      <c r="II842" s="7"/>
      <c r="IJ842" s="7"/>
      <c r="IK842" s="7"/>
      <c r="IL842" s="7"/>
      <c r="IM842" s="7"/>
      <c r="IN842" s="7"/>
      <c r="IO842" s="7"/>
      <c r="IP842" s="7"/>
      <c r="IQ842" s="7"/>
      <c r="IR842" s="7"/>
      <c r="IS842" s="7"/>
      <c r="IT842" s="7"/>
    </row>
    <row r="843" spans="1:254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  <c r="HT843" s="7"/>
      <c r="HU843" s="7"/>
      <c r="HV843" s="7"/>
      <c r="HW843" s="7"/>
      <c r="HX843" s="7"/>
      <c r="HY843" s="7"/>
      <c r="HZ843" s="7"/>
      <c r="IA843" s="7"/>
      <c r="IB843" s="7"/>
      <c r="IC843" s="7"/>
      <c r="ID843" s="7"/>
      <c r="IE843" s="7"/>
      <c r="IF843" s="7"/>
      <c r="IG843" s="7"/>
      <c r="IH843" s="7"/>
      <c r="II843" s="7"/>
      <c r="IJ843" s="7"/>
      <c r="IK843" s="7"/>
      <c r="IL843" s="7"/>
      <c r="IM843" s="7"/>
      <c r="IN843" s="7"/>
      <c r="IO843" s="7"/>
      <c r="IP843" s="7"/>
      <c r="IQ843" s="7"/>
      <c r="IR843" s="7"/>
      <c r="IS843" s="7"/>
      <c r="IT843" s="7"/>
    </row>
    <row r="844" spans="1:254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  <c r="HT844" s="7"/>
      <c r="HU844" s="7"/>
      <c r="HV844" s="7"/>
      <c r="HW844" s="7"/>
      <c r="HX844" s="7"/>
      <c r="HY844" s="7"/>
      <c r="HZ844" s="7"/>
      <c r="IA844" s="7"/>
      <c r="IB844" s="7"/>
      <c r="IC844" s="7"/>
      <c r="ID844" s="7"/>
      <c r="IE844" s="7"/>
      <c r="IF844" s="7"/>
      <c r="IG844" s="7"/>
      <c r="IH844" s="7"/>
      <c r="II844" s="7"/>
      <c r="IJ844" s="7"/>
      <c r="IK844" s="7"/>
      <c r="IL844" s="7"/>
      <c r="IM844" s="7"/>
      <c r="IN844" s="7"/>
      <c r="IO844" s="7"/>
      <c r="IP844" s="7"/>
      <c r="IQ844" s="7"/>
      <c r="IR844" s="7"/>
      <c r="IS844" s="7"/>
      <c r="IT844" s="7"/>
    </row>
    <row r="845" spans="1:254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  <c r="HT845" s="7"/>
      <c r="HU845" s="7"/>
      <c r="HV845" s="7"/>
      <c r="HW845" s="7"/>
      <c r="HX845" s="7"/>
      <c r="HY845" s="7"/>
      <c r="HZ845" s="7"/>
      <c r="IA845" s="7"/>
      <c r="IB845" s="7"/>
      <c r="IC845" s="7"/>
      <c r="ID845" s="7"/>
      <c r="IE845" s="7"/>
      <c r="IF845" s="7"/>
      <c r="IG845" s="7"/>
      <c r="IH845" s="7"/>
      <c r="II845" s="7"/>
      <c r="IJ845" s="7"/>
      <c r="IK845" s="7"/>
      <c r="IL845" s="7"/>
      <c r="IM845" s="7"/>
      <c r="IN845" s="7"/>
      <c r="IO845" s="7"/>
      <c r="IP845" s="7"/>
      <c r="IQ845" s="7"/>
      <c r="IR845" s="7"/>
      <c r="IS845" s="7"/>
      <c r="IT845" s="7"/>
    </row>
    <row r="846" spans="1:254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  <c r="HT846" s="7"/>
      <c r="HU846" s="7"/>
      <c r="HV846" s="7"/>
      <c r="HW846" s="7"/>
      <c r="HX846" s="7"/>
      <c r="HY846" s="7"/>
      <c r="HZ846" s="7"/>
      <c r="IA846" s="7"/>
      <c r="IB846" s="7"/>
      <c r="IC846" s="7"/>
      <c r="ID846" s="7"/>
      <c r="IE846" s="7"/>
      <c r="IF846" s="7"/>
      <c r="IG846" s="7"/>
      <c r="IH846" s="7"/>
      <c r="II846" s="7"/>
      <c r="IJ846" s="7"/>
      <c r="IK846" s="7"/>
      <c r="IL846" s="7"/>
      <c r="IM846" s="7"/>
      <c r="IN846" s="7"/>
      <c r="IO846" s="7"/>
      <c r="IP846" s="7"/>
      <c r="IQ846" s="7"/>
      <c r="IR846" s="7"/>
      <c r="IS846" s="7"/>
      <c r="IT846" s="7"/>
    </row>
    <row r="847" spans="1:254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  <c r="HT847" s="7"/>
      <c r="HU847" s="7"/>
      <c r="HV847" s="7"/>
      <c r="HW847" s="7"/>
      <c r="HX847" s="7"/>
      <c r="HY847" s="7"/>
      <c r="HZ847" s="7"/>
      <c r="IA847" s="7"/>
      <c r="IB847" s="7"/>
      <c r="IC847" s="7"/>
      <c r="ID847" s="7"/>
      <c r="IE847" s="7"/>
      <c r="IF847" s="7"/>
      <c r="IG847" s="7"/>
      <c r="IH847" s="7"/>
      <c r="II847" s="7"/>
      <c r="IJ847" s="7"/>
      <c r="IK847" s="7"/>
      <c r="IL847" s="7"/>
      <c r="IM847" s="7"/>
      <c r="IN847" s="7"/>
      <c r="IO847" s="7"/>
      <c r="IP847" s="7"/>
      <c r="IQ847" s="7"/>
      <c r="IR847" s="7"/>
      <c r="IS847" s="7"/>
      <c r="IT847" s="7"/>
    </row>
    <row r="848" spans="1:254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  <c r="HT848" s="7"/>
      <c r="HU848" s="7"/>
      <c r="HV848" s="7"/>
      <c r="HW848" s="7"/>
      <c r="HX848" s="7"/>
      <c r="HY848" s="7"/>
      <c r="HZ848" s="7"/>
      <c r="IA848" s="7"/>
      <c r="IB848" s="7"/>
      <c r="IC848" s="7"/>
      <c r="ID848" s="7"/>
      <c r="IE848" s="7"/>
      <c r="IF848" s="7"/>
      <c r="IG848" s="7"/>
      <c r="IH848" s="7"/>
      <c r="II848" s="7"/>
      <c r="IJ848" s="7"/>
      <c r="IK848" s="7"/>
      <c r="IL848" s="7"/>
      <c r="IM848" s="7"/>
      <c r="IN848" s="7"/>
      <c r="IO848" s="7"/>
      <c r="IP848" s="7"/>
      <c r="IQ848" s="7"/>
      <c r="IR848" s="7"/>
      <c r="IS848" s="7"/>
      <c r="IT848" s="7"/>
    </row>
    <row r="849" spans="1:254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  <c r="HT849" s="7"/>
      <c r="HU849" s="7"/>
      <c r="HV849" s="7"/>
      <c r="HW849" s="7"/>
      <c r="HX849" s="7"/>
      <c r="HY849" s="7"/>
      <c r="HZ849" s="7"/>
      <c r="IA849" s="7"/>
      <c r="IB849" s="7"/>
      <c r="IC849" s="7"/>
      <c r="ID849" s="7"/>
      <c r="IE849" s="7"/>
      <c r="IF849" s="7"/>
      <c r="IG849" s="7"/>
      <c r="IH849" s="7"/>
      <c r="II849" s="7"/>
      <c r="IJ849" s="7"/>
      <c r="IK849" s="7"/>
      <c r="IL849" s="7"/>
      <c r="IM849" s="7"/>
      <c r="IN849" s="7"/>
      <c r="IO849" s="7"/>
      <c r="IP849" s="7"/>
      <c r="IQ849" s="7"/>
      <c r="IR849" s="7"/>
      <c r="IS849" s="7"/>
      <c r="IT849" s="7"/>
    </row>
    <row r="850" spans="1:254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  <c r="HT850" s="7"/>
      <c r="HU850" s="7"/>
      <c r="HV850" s="7"/>
      <c r="HW850" s="7"/>
      <c r="HX850" s="7"/>
      <c r="HY850" s="7"/>
      <c r="HZ850" s="7"/>
      <c r="IA850" s="7"/>
      <c r="IB850" s="7"/>
      <c r="IC850" s="7"/>
      <c r="ID850" s="7"/>
      <c r="IE850" s="7"/>
      <c r="IF850" s="7"/>
      <c r="IG850" s="7"/>
      <c r="IH850" s="7"/>
      <c r="II850" s="7"/>
      <c r="IJ850" s="7"/>
      <c r="IK850" s="7"/>
      <c r="IL850" s="7"/>
      <c r="IM850" s="7"/>
      <c r="IN850" s="7"/>
      <c r="IO850" s="7"/>
      <c r="IP850" s="7"/>
      <c r="IQ850" s="7"/>
      <c r="IR850" s="7"/>
      <c r="IS850" s="7"/>
      <c r="IT850" s="7"/>
    </row>
    <row r="851" spans="1:254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  <c r="HT851" s="7"/>
      <c r="HU851" s="7"/>
      <c r="HV851" s="7"/>
      <c r="HW851" s="7"/>
      <c r="HX851" s="7"/>
      <c r="HY851" s="7"/>
      <c r="HZ851" s="7"/>
      <c r="IA851" s="7"/>
      <c r="IB851" s="7"/>
      <c r="IC851" s="7"/>
      <c r="ID851" s="7"/>
      <c r="IE851" s="7"/>
      <c r="IF851" s="7"/>
      <c r="IG851" s="7"/>
      <c r="IH851" s="7"/>
      <c r="II851" s="7"/>
      <c r="IJ851" s="7"/>
      <c r="IK851" s="7"/>
      <c r="IL851" s="7"/>
      <c r="IM851" s="7"/>
      <c r="IN851" s="7"/>
      <c r="IO851" s="7"/>
      <c r="IP851" s="7"/>
      <c r="IQ851" s="7"/>
      <c r="IR851" s="7"/>
      <c r="IS851" s="7"/>
      <c r="IT851" s="7"/>
    </row>
    <row r="852" spans="1:254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  <c r="HT852" s="7"/>
      <c r="HU852" s="7"/>
      <c r="HV852" s="7"/>
      <c r="HW852" s="7"/>
      <c r="HX852" s="7"/>
      <c r="HY852" s="7"/>
      <c r="HZ852" s="7"/>
      <c r="IA852" s="7"/>
      <c r="IB852" s="7"/>
      <c r="IC852" s="7"/>
      <c r="ID852" s="7"/>
      <c r="IE852" s="7"/>
      <c r="IF852" s="7"/>
      <c r="IG852" s="7"/>
      <c r="IH852" s="7"/>
      <c r="II852" s="7"/>
      <c r="IJ852" s="7"/>
      <c r="IK852" s="7"/>
      <c r="IL852" s="7"/>
      <c r="IM852" s="7"/>
      <c r="IN852" s="7"/>
      <c r="IO852" s="7"/>
      <c r="IP852" s="7"/>
      <c r="IQ852" s="7"/>
      <c r="IR852" s="7"/>
      <c r="IS852" s="7"/>
      <c r="IT852" s="7"/>
    </row>
    <row r="853" spans="1:254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  <c r="HT853" s="7"/>
      <c r="HU853" s="7"/>
      <c r="HV853" s="7"/>
      <c r="HW853" s="7"/>
      <c r="HX853" s="7"/>
      <c r="HY853" s="7"/>
      <c r="HZ853" s="7"/>
      <c r="IA853" s="7"/>
      <c r="IB853" s="7"/>
      <c r="IC853" s="7"/>
      <c r="ID853" s="7"/>
      <c r="IE853" s="7"/>
      <c r="IF853" s="7"/>
      <c r="IG853" s="7"/>
      <c r="IH853" s="7"/>
      <c r="II853" s="7"/>
      <c r="IJ853" s="7"/>
      <c r="IK853" s="7"/>
      <c r="IL853" s="7"/>
      <c r="IM853" s="7"/>
      <c r="IN853" s="7"/>
      <c r="IO853" s="7"/>
      <c r="IP853" s="7"/>
      <c r="IQ853" s="7"/>
      <c r="IR853" s="7"/>
      <c r="IS853" s="7"/>
      <c r="IT853" s="7"/>
    </row>
    <row r="854" spans="1:254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  <c r="ID854" s="7"/>
      <c r="IE854" s="7"/>
      <c r="IF854" s="7"/>
      <c r="IG854" s="7"/>
      <c r="IH854" s="7"/>
      <c r="II854" s="7"/>
      <c r="IJ854" s="7"/>
      <c r="IK854" s="7"/>
      <c r="IL854" s="7"/>
      <c r="IM854" s="7"/>
      <c r="IN854" s="7"/>
      <c r="IO854" s="7"/>
      <c r="IP854" s="7"/>
      <c r="IQ854" s="7"/>
      <c r="IR854" s="7"/>
      <c r="IS854" s="7"/>
      <c r="IT854" s="7"/>
    </row>
    <row r="855" spans="1:254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  <c r="IE855" s="7"/>
      <c r="IF855" s="7"/>
      <c r="IG855" s="7"/>
      <c r="IH855" s="7"/>
      <c r="II855" s="7"/>
      <c r="IJ855" s="7"/>
      <c r="IK855" s="7"/>
      <c r="IL855" s="7"/>
      <c r="IM855" s="7"/>
      <c r="IN855" s="7"/>
      <c r="IO855" s="7"/>
      <c r="IP855" s="7"/>
      <c r="IQ855" s="7"/>
      <c r="IR855" s="7"/>
      <c r="IS855" s="7"/>
      <c r="IT855" s="7"/>
    </row>
    <row r="856" spans="1:254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  <c r="ID856" s="7"/>
      <c r="IE856" s="7"/>
      <c r="IF856" s="7"/>
      <c r="IG856" s="7"/>
      <c r="IH856" s="7"/>
      <c r="II856" s="7"/>
      <c r="IJ856" s="7"/>
      <c r="IK856" s="7"/>
      <c r="IL856" s="7"/>
      <c r="IM856" s="7"/>
      <c r="IN856" s="7"/>
      <c r="IO856" s="7"/>
      <c r="IP856" s="7"/>
      <c r="IQ856" s="7"/>
      <c r="IR856" s="7"/>
      <c r="IS856" s="7"/>
      <c r="IT856" s="7"/>
    </row>
    <row r="857" spans="1:254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  <c r="HT857" s="7"/>
      <c r="HU857" s="7"/>
      <c r="HV857" s="7"/>
      <c r="HW857" s="7"/>
      <c r="HX857" s="7"/>
      <c r="HY857" s="7"/>
      <c r="HZ857" s="7"/>
      <c r="IA857" s="7"/>
      <c r="IB857" s="7"/>
      <c r="IC857" s="7"/>
      <c r="ID857" s="7"/>
      <c r="IE857" s="7"/>
      <c r="IF857" s="7"/>
      <c r="IG857" s="7"/>
      <c r="IH857" s="7"/>
      <c r="II857" s="7"/>
      <c r="IJ857" s="7"/>
      <c r="IK857" s="7"/>
      <c r="IL857" s="7"/>
      <c r="IM857" s="7"/>
      <c r="IN857" s="7"/>
      <c r="IO857" s="7"/>
      <c r="IP857" s="7"/>
      <c r="IQ857" s="7"/>
      <c r="IR857" s="7"/>
      <c r="IS857" s="7"/>
      <c r="IT857" s="7"/>
    </row>
    <row r="858" spans="1:254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  <c r="HT858" s="7"/>
      <c r="HU858" s="7"/>
      <c r="HV858" s="7"/>
      <c r="HW858" s="7"/>
      <c r="HX858" s="7"/>
      <c r="HY858" s="7"/>
      <c r="HZ858" s="7"/>
      <c r="IA858" s="7"/>
      <c r="IB858" s="7"/>
      <c r="IC858" s="7"/>
      <c r="ID858" s="7"/>
      <c r="IE858" s="7"/>
      <c r="IF858" s="7"/>
      <c r="IG858" s="7"/>
      <c r="IH858" s="7"/>
      <c r="II858" s="7"/>
      <c r="IJ858" s="7"/>
      <c r="IK858" s="7"/>
      <c r="IL858" s="7"/>
      <c r="IM858" s="7"/>
      <c r="IN858" s="7"/>
      <c r="IO858" s="7"/>
      <c r="IP858" s="7"/>
      <c r="IQ858" s="7"/>
      <c r="IR858" s="7"/>
      <c r="IS858" s="7"/>
      <c r="IT858" s="7"/>
    </row>
    <row r="859" spans="1:254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  <c r="HT859" s="7"/>
      <c r="HU859" s="7"/>
      <c r="HV859" s="7"/>
      <c r="HW859" s="7"/>
      <c r="HX859" s="7"/>
      <c r="HY859" s="7"/>
      <c r="HZ859" s="7"/>
      <c r="IA859" s="7"/>
      <c r="IB859" s="7"/>
      <c r="IC859" s="7"/>
      <c r="ID859" s="7"/>
      <c r="IE859" s="7"/>
      <c r="IF859" s="7"/>
      <c r="IG859" s="7"/>
      <c r="IH859" s="7"/>
      <c r="II859" s="7"/>
      <c r="IJ859" s="7"/>
      <c r="IK859" s="7"/>
      <c r="IL859" s="7"/>
      <c r="IM859" s="7"/>
      <c r="IN859" s="7"/>
      <c r="IO859" s="7"/>
      <c r="IP859" s="7"/>
      <c r="IQ859" s="7"/>
      <c r="IR859" s="7"/>
      <c r="IS859" s="7"/>
      <c r="IT859" s="7"/>
    </row>
    <row r="860" spans="1:254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  <c r="HT860" s="7"/>
      <c r="HU860" s="7"/>
      <c r="HV860" s="7"/>
      <c r="HW860" s="7"/>
      <c r="HX860" s="7"/>
      <c r="HY860" s="7"/>
      <c r="HZ860" s="7"/>
      <c r="IA860" s="7"/>
      <c r="IB860" s="7"/>
      <c r="IC860" s="7"/>
      <c r="ID860" s="7"/>
      <c r="IE860" s="7"/>
      <c r="IF860" s="7"/>
      <c r="IG860" s="7"/>
      <c r="IH860" s="7"/>
      <c r="II860" s="7"/>
      <c r="IJ860" s="7"/>
      <c r="IK860" s="7"/>
      <c r="IL860" s="7"/>
      <c r="IM860" s="7"/>
      <c r="IN860" s="7"/>
      <c r="IO860" s="7"/>
      <c r="IP860" s="7"/>
      <c r="IQ860" s="7"/>
      <c r="IR860" s="7"/>
      <c r="IS860" s="7"/>
      <c r="IT860" s="7"/>
    </row>
    <row r="861" spans="1:254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</row>
    <row r="862" spans="1:254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</row>
    <row r="863" spans="1:254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</row>
    <row r="864" spans="1:254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</row>
    <row r="865" spans="1:254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</row>
    <row r="866" spans="1:254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</row>
    <row r="867" spans="1:254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</row>
    <row r="868" spans="1:254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</row>
    <row r="869" spans="1:254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</row>
    <row r="870" spans="1:254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</row>
    <row r="871" spans="1:254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</row>
    <row r="872" spans="1:254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</row>
    <row r="873" spans="1:254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</row>
    <row r="874" spans="1:254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</row>
    <row r="875" spans="1:254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</row>
    <row r="876" spans="1:254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</row>
    <row r="877" spans="1:254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</row>
    <row r="878" spans="1:254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</row>
    <row r="879" spans="1:254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</row>
    <row r="880" spans="1:254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</row>
    <row r="881" spans="1:254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</row>
    <row r="882" spans="1:254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</row>
    <row r="883" spans="1:254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</row>
    <row r="884" spans="1:254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</row>
    <row r="885" spans="1:254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</row>
    <row r="886" spans="1:254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</row>
    <row r="887" spans="1:254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</row>
    <row r="888" spans="1:254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</row>
    <row r="889" spans="1:254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</row>
    <row r="890" spans="1:254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</row>
    <row r="891" spans="1:254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</row>
    <row r="892" spans="1:254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</row>
    <row r="893" spans="1:254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</row>
    <row r="894" spans="1:254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</row>
    <row r="895" spans="1:254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</row>
    <row r="896" spans="1:254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</row>
    <row r="897" spans="1:254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</row>
    <row r="898" spans="1:254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</row>
    <row r="899" spans="1:254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</row>
    <row r="900" spans="1:254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</row>
    <row r="901" spans="1:254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</row>
    <row r="902" spans="1:254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</row>
    <row r="903" spans="1:254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</row>
    <row r="904" spans="1:254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</row>
    <row r="905" spans="1:254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</row>
    <row r="906" spans="1:254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</row>
    <row r="907" spans="1:254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</row>
    <row r="908" spans="1:254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</row>
    <row r="909" spans="1:254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</row>
    <row r="910" spans="1:254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</row>
    <row r="911" spans="1:254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</row>
    <row r="912" spans="1:254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</row>
    <row r="913" spans="1:254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</row>
    <row r="914" spans="1:254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</row>
    <row r="915" spans="1:254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</row>
    <row r="916" spans="1:254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</row>
    <row r="917" spans="1:254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</row>
    <row r="918" spans="1:254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</row>
    <row r="919" spans="1:254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</row>
    <row r="920" spans="1:254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</row>
    <row r="921" spans="1:254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</row>
    <row r="922" spans="1:254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</row>
    <row r="923" spans="1:254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</row>
    <row r="924" spans="1:254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</row>
    <row r="925" spans="1:254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</row>
    <row r="926" spans="1:254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</row>
    <row r="927" spans="1:254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</row>
    <row r="928" spans="1:254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</row>
    <row r="929" spans="1:254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</row>
    <row r="930" spans="1:254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</row>
    <row r="931" spans="1:254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</row>
    <row r="932" spans="1:254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</row>
    <row r="933" spans="1:254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</row>
    <row r="934" spans="1:254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</row>
    <row r="935" spans="1:254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</row>
    <row r="936" spans="1:254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</row>
    <row r="937" spans="1:254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</row>
    <row r="938" spans="1:254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  <c r="HT938" s="7"/>
      <c r="HU938" s="7"/>
      <c r="HV938" s="7"/>
      <c r="HW938" s="7"/>
      <c r="HX938" s="7"/>
      <c r="HY938" s="7"/>
      <c r="HZ938" s="7"/>
      <c r="IA938" s="7"/>
      <c r="IB938" s="7"/>
      <c r="IC938" s="7"/>
      <c r="ID938" s="7"/>
      <c r="IE938" s="7"/>
      <c r="IF938" s="7"/>
      <c r="IG938" s="7"/>
      <c r="IH938" s="7"/>
      <c r="II938" s="7"/>
      <c r="IJ938" s="7"/>
      <c r="IK938" s="7"/>
      <c r="IL938" s="7"/>
      <c r="IM938" s="7"/>
      <c r="IN938" s="7"/>
      <c r="IO938" s="7"/>
      <c r="IP938" s="7"/>
      <c r="IQ938" s="7"/>
      <c r="IR938" s="7"/>
      <c r="IS938" s="7"/>
      <c r="IT938" s="7"/>
    </row>
    <row r="939" spans="1:254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  <c r="HT939" s="7"/>
      <c r="HU939" s="7"/>
      <c r="HV939" s="7"/>
      <c r="HW939" s="7"/>
      <c r="HX939" s="7"/>
      <c r="HY939" s="7"/>
      <c r="HZ939" s="7"/>
      <c r="IA939" s="7"/>
      <c r="IB939" s="7"/>
      <c r="IC939" s="7"/>
      <c r="ID939" s="7"/>
      <c r="IE939" s="7"/>
      <c r="IF939" s="7"/>
      <c r="IG939" s="7"/>
      <c r="IH939" s="7"/>
      <c r="II939" s="7"/>
      <c r="IJ939" s="7"/>
      <c r="IK939" s="7"/>
      <c r="IL939" s="7"/>
      <c r="IM939" s="7"/>
      <c r="IN939" s="7"/>
      <c r="IO939" s="7"/>
      <c r="IP939" s="7"/>
      <c r="IQ939" s="7"/>
      <c r="IR939" s="7"/>
      <c r="IS939" s="7"/>
      <c r="IT939" s="7"/>
    </row>
    <row r="940" spans="1:254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  <c r="HT940" s="7"/>
      <c r="HU940" s="7"/>
      <c r="HV940" s="7"/>
      <c r="HW940" s="7"/>
      <c r="HX940" s="7"/>
      <c r="HY940" s="7"/>
      <c r="HZ940" s="7"/>
      <c r="IA940" s="7"/>
      <c r="IB940" s="7"/>
      <c r="IC940" s="7"/>
      <c r="ID940" s="7"/>
      <c r="IE940" s="7"/>
      <c r="IF940" s="7"/>
      <c r="IG940" s="7"/>
      <c r="IH940" s="7"/>
      <c r="II940" s="7"/>
      <c r="IJ940" s="7"/>
      <c r="IK940" s="7"/>
      <c r="IL940" s="7"/>
      <c r="IM940" s="7"/>
      <c r="IN940" s="7"/>
      <c r="IO940" s="7"/>
      <c r="IP940" s="7"/>
      <c r="IQ940" s="7"/>
      <c r="IR940" s="7"/>
      <c r="IS940" s="7"/>
      <c r="IT940" s="7"/>
    </row>
    <row r="941" spans="1:254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  <c r="HT941" s="7"/>
      <c r="HU941" s="7"/>
      <c r="HV941" s="7"/>
      <c r="HW941" s="7"/>
      <c r="HX941" s="7"/>
      <c r="HY941" s="7"/>
      <c r="HZ941" s="7"/>
      <c r="IA941" s="7"/>
      <c r="IB941" s="7"/>
      <c r="IC941" s="7"/>
      <c r="ID941" s="7"/>
      <c r="IE941" s="7"/>
      <c r="IF941" s="7"/>
      <c r="IG941" s="7"/>
      <c r="IH941" s="7"/>
      <c r="II941" s="7"/>
      <c r="IJ941" s="7"/>
      <c r="IK941" s="7"/>
      <c r="IL941" s="7"/>
      <c r="IM941" s="7"/>
      <c r="IN941" s="7"/>
      <c r="IO941" s="7"/>
      <c r="IP941" s="7"/>
      <c r="IQ941" s="7"/>
      <c r="IR941" s="7"/>
      <c r="IS941" s="7"/>
      <c r="IT941" s="7"/>
    </row>
    <row r="942" spans="1:254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  <c r="HT942" s="7"/>
      <c r="HU942" s="7"/>
      <c r="HV942" s="7"/>
      <c r="HW942" s="7"/>
      <c r="HX942" s="7"/>
      <c r="HY942" s="7"/>
      <c r="HZ942" s="7"/>
      <c r="IA942" s="7"/>
      <c r="IB942" s="7"/>
      <c r="IC942" s="7"/>
      <c r="ID942" s="7"/>
      <c r="IE942" s="7"/>
      <c r="IF942" s="7"/>
      <c r="IG942" s="7"/>
      <c r="IH942" s="7"/>
      <c r="II942" s="7"/>
      <c r="IJ942" s="7"/>
      <c r="IK942" s="7"/>
      <c r="IL942" s="7"/>
      <c r="IM942" s="7"/>
      <c r="IN942" s="7"/>
      <c r="IO942" s="7"/>
      <c r="IP942" s="7"/>
      <c r="IQ942" s="7"/>
      <c r="IR942" s="7"/>
      <c r="IS942" s="7"/>
      <c r="IT942" s="7"/>
    </row>
    <row r="943" spans="1:254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  <c r="HT943" s="7"/>
      <c r="HU943" s="7"/>
      <c r="HV943" s="7"/>
      <c r="HW943" s="7"/>
      <c r="HX943" s="7"/>
      <c r="HY943" s="7"/>
      <c r="HZ943" s="7"/>
      <c r="IA943" s="7"/>
      <c r="IB943" s="7"/>
      <c r="IC943" s="7"/>
      <c r="ID943" s="7"/>
      <c r="IE943" s="7"/>
      <c r="IF943" s="7"/>
      <c r="IG943" s="7"/>
      <c r="IH943" s="7"/>
      <c r="II943" s="7"/>
      <c r="IJ943" s="7"/>
      <c r="IK943" s="7"/>
      <c r="IL943" s="7"/>
      <c r="IM943" s="7"/>
      <c r="IN943" s="7"/>
      <c r="IO943" s="7"/>
      <c r="IP943" s="7"/>
      <c r="IQ943" s="7"/>
      <c r="IR943" s="7"/>
      <c r="IS943" s="7"/>
      <c r="IT943" s="7"/>
    </row>
    <row r="944" spans="1:254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  <c r="HT944" s="7"/>
      <c r="HU944" s="7"/>
      <c r="HV944" s="7"/>
      <c r="HW944" s="7"/>
      <c r="HX944" s="7"/>
      <c r="HY944" s="7"/>
      <c r="HZ944" s="7"/>
      <c r="IA944" s="7"/>
      <c r="IB944" s="7"/>
      <c r="IC944" s="7"/>
      <c r="ID944" s="7"/>
      <c r="IE944" s="7"/>
      <c r="IF944" s="7"/>
      <c r="IG944" s="7"/>
      <c r="IH944" s="7"/>
      <c r="II944" s="7"/>
      <c r="IJ944" s="7"/>
      <c r="IK944" s="7"/>
      <c r="IL944" s="7"/>
      <c r="IM944" s="7"/>
      <c r="IN944" s="7"/>
      <c r="IO944" s="7"/>
      <c r="IP944" s="7"/>
      <c r="IQ944" s="7"/>
      <c r="IR944" s="7"/>
      <c r="IS944" s="7"/>
      <c r="IT944" s="7"/>
    </row>
    <row r="945" spans="1:254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  <c r="HT945" s="7"/>
      <c r="HU945" s="7"/>
      <c r="HV945" s="7"/>
      <c r="HW945" s="7"/>
      <c r="HX945" s="7"/>
      <c r="HY945" s="7"/>
      <c r="HZ945" s="7"/>
      <c r="IA945" s="7"/>
      <c r="IB945" s="7"/>
      <c r="IC945" s="7"/>
      <c r="ID945" s="7"/>
      <c r="IE945" s="7"/>
      <c r="IF945" s="7"/>
      <c r="IG945" s="7"/>
      <c r="IH945" s="7"/>
      <c r="II945" s="7"/>
      <c r="IJ945" s="7"/>
      <c r="IK945" s="7"/>
      <c r="IL945" s="7"/>
      <c r="IM945" s="7"/>
      <c r="IN945" s="7"/>
      <c r="IO945" s="7"/>
      <c r="IP945" s="7"/>
      <c r="IQ945" s="7"/>
      <c r="IR945" s="7"/>
      <c r="IS945" s="7"/>
      <c r="IT945" s="7"/>
    </row>
    <row r="946" spans="1:254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  <c r="HT946" s="7"/>
      <c r="HU946" s="7"/>
      <c r="HV946" s="7"/>
      <c r="HW946" s="7"/>
      <c r="HX946" s="7"/>
      <c r="HY946" s="7"/>
      <c r="HZ946" s="7"/>
      <c r="IA946" s="7"/>
      <c r="IB946" s="7"/>
      <c r="IC946" s="7"/>
      <c r="ID946" s="7"/>
      <c r="IE946" s="7"/>
      <c r="IF946" s="7"/>
      <c r="IG946" s="7"/>
      <c r="IH946" s="7"/>
      <c r="II946" s="7"/>
      <c r="IJ946" s="7"/>
      <c r="IK946" s="7"/>
      <c r="IL946" s="7"/>
      <c r="IM946" s="7"/>
      <c r="IN946" s="7"/>
      <c r="IO946" s="7"/>
      <c r="IP946" s="7"/>
      <c r="IQ946" s="7"/>
      <c r="IR946" s="7"/>
      <c r="IS946" s="7"/>
      <c r="IT946" s="7"/>
    </row>
    <row r="947" spans="1:254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  <c r="HT947" s="7"/>
      <c r="HU947" s="7"/>
      <c r="HV947" s="7"/>
      <c r="HW947" s="7"/>
      <c r="HX947" s="7"/>
      <c r="HY947" s="7"/>
      <c r="HZ947" s="7"/>
      <c r="IA947" s="7"/>
      <c r="IB947" s="7"/>
      <c r="IC947" s="7"/>
      <c r="ID947" s="7"/>
      <c r="IE947" s="7"/>
      <c r="IF947" s="7"/>
      <c r="IG947" s="7"/>
      <c r="IH947" s="7"/>
      <c r="II947" s="7"/>
      <c r="IJ947" s="7"/>
      <c r="IK947" s="7"/>
      <c r="IL947" s="7"/>
      <c r="IM947" s="7"/>
      <c r="IN947" s="7"/>
      <c r="IO947" s="7"/>
      <c r="IP947" s="7"/>
      <c r="IQ947" s="7"/>
      <c r="IR947" s="7"/>
      <c r="IS947" s="7"/>
      <c r="IT947" s="7"/>
    </row>
    <row r="948" spans="1:254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  <c r="IE948" s="7"/>
      <c r="IF948" s="7"/>
      <c r="IG948" s="7"/>
      <c r="IH948" s="7"/>
      <c r="II948" s="7"/>
      <c r="IJ948" s="7"/>
      <c r="IK948" s="7"/>
      <c r="IL948" s="7"/>
      <c r="IM948" s="7"/>
      <c r="IN948" s="7"/>
      <c r="IO948" s="7"/>
      <c r="IP948" s="7"/>
      <c r="IQ948" s="7"/>
      <c r="IR948" s="7"/>
      <c r="IS948" s="7"/>
      <c r="IT948" s="7"/>
    </row>
    <row r="949" spans="1:254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  <c r="HT949" s="7"/>
      <c r="HU949" s="7"/>
      <c r="HV949" s="7"/>
      <c r="HW949" s="7"/>
      <c r="HX949" s="7"/>
      <c r="HY949" s="7"/>
      <c r="HZ949" s="7"/>
      <c r="IA949" s="7"/>
      <c r="IB949" s="7"/>
      <c r="IC949" s="7"/>
      <c r="ID949" s="7"/>
      <c r="IE949" s="7"/>
      <c r="IF949" s="7"/>
      <c r="IG949" s="7"/>
      <c r="IH949" s="7"/>
      <c r="II949" s="7"/>
      <c r="IJ949" s="7"/>
      <c r="IK949" s="7"/>
      <c r="IL949" s="7"/>
      <c r="IM949" s="7"/>
      <c r="IN949" s="7"/>
      <c r="IO949" s="7"/>
      <c r="IP949" s="7"/>
      <c r="IQ949" s="7"/>
      <c r="IR949" s="7"/>
      <c r="IS949" s="7"/>
      <c r="IT949" s="7"/>
    </row>
    <row r="950" spans="1:254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  <c r="HT950" s="7"/>
      <c r="HU950" s="7"/>
      <c r="HV950" s="7"/>
      <c r="HW950" s="7"/>
      <c r="HX950" s="7"/>
      <c r="HY950" s="7"/>
      <c r="HZ950" s="7"/>
      <c r="IA950" s="7"/>
      <c r="IB950" s="7"/>
      <c r="IC950" s="7"/>
      <c r="ID950" s="7"/>
      <c r="IE950" s="7"/>
      <c r="IF950" s="7"/>
      <c r="IG950" s="7"/>
      <c r="IH950" s="7"/>
      <c r="II950" s="7"/>
      <c r="IJ950" s="7"/>
      <c r="IK950" s="7"/>
      <c r="IL950" s="7"/>
      <c r="IM950" s="7"/>
      <c r="IN950" s="7"/>
      <c r="IO950" s="7"/>
      <c r="IP950" s="7"/>
      <c r="IQ950" s="7"/>
      <c r="IR950" s="7"/>
      <c r="IS950" s="7"/>
      <c r="IT950" s="7"/>
    </row>
    <row r="951" spans="1:254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  <c r="HT951" s="7"/>
      <c r="HU951" s="7"/>
      <c r="HV951" s="7"/>
      <c r="HW951" s="7"/>
      <c r="HX951" s="7"/>
      <c r="HY951" s="7"/>
      <c r="HZ951" s="7"/>
      <c r="IA951" s="7"/>
      <c r="IB951" s="7"/>
      <c r="IC951" s="7"/>
      <c r="ID951" s="7"/>
      <c r="IE951" s="7"/>
      <c r="IF951" s="7"/>
      <c r="IG951" s="7"/>
      <c r="IH951" s="7"/>
      <c r="II951" s="7"/>
      <c r="IJ951" s="7"/>
      <c r="IK951" s="7"/>
      <c r="IL951" s="7"/>
      <c r="IM951" s="7"/>
      <c r="IN951" s="7"/>
      <c r="IO951" s="7"/>
      <c r="IP951" s="7"/>
      <c r="IQ951" s="7"/>
      <c r="IR951" s="7"/>
      <c r="IS951" s="7"/>
      <c r="IT951" s="7"/>
    </row>
    <row r="952" spans="1:254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  <c r="IE952" s="7"/>
      <c r="IF952" s="7"/>
      <c r="IG952" s="7"/>
      <c r="IH952" s="7"/>
      <c r="II952" s="7"/>
      <c r="IJ952" s="7"/>
      <c r="IK952" s="7"/>
      <c r="IL952" s="7"/>
      <c r="IM952" s="7"/>
      <c r="IN952" s="7"/>
      <c r="IO952" s="7"/>
      <c r="IP952" s="7"/>
      <c r="IQ952" s="7"/>
      <c r="IR952" s="7"/>
      <c r="IS952" s="7"/>
      <c r="IT952" s="7"/>
    </row>
    <row r="953" spans="1:254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  <c r="HT953" s="7"/>
      <c r="HU953" s="7"/>
      <c r="HV953" s="7"/>
      <c r="HW953" s="7"/>
      <c r="HX953" s="7"/>
      <c r="HY953" s="7"/>
      <c r="HZ953" s="7"/>
      <c r="IA953" s="7"/>
      <c r="IB953" s="7"/>
      <c r="IC953" s="7"/>
      <c r="ID953" s="7"/>
      <c r="IE953" s="7"/>
      <c r="IF953" s="7"/>
      <c r="IG953" s="7"/>
      <c r="IH953" s="7"/>
      <c r="II953" s="7"/>
      <c r="IJ953" s="7"/>
      <c r="IK953" s="7"/>
      <c r="IL953" s="7"/>
      <c r="IM953" s="7"/>
      <c r="IN953" s="7"/>
      <c r="IO953" s="7"/>
      <c r="IP953" s="7"/>
      <c r="IQ953" s="7"/>
      <c r="IR953" s="7"/>
      <c r="IS953" s="7"/>
      <c r="IT953" s="7"/>
    </row>
    <row r="954" spans="1:254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  <c r="HT954" s="7"/>
      <c r="HU954" s="7"/>
      <c r="HV954" s="7"/>
      <c r="HW954" s="7"/>
      <c r="HX954" s="7"/>
      <c r="HY954" s="7"/>
      <c r="HZ954" s="7"/>
      <c r="IA954" s="7"/>
      <c r="IB954" s="7"/>
      <c r="IC954" s="7"/>
      <c r="ID954" s="7"/>
      <c r="IE954" s="7"/>
      <c r="IF954" s="7"/>
      <c r="IG954" s="7"/>
      <c r="IH954" s="7"/>
      <c r="II954" s="7"/>
      <c r="IJ954" s="7"/>
      <c r="IK954" s="7"/>
      <c r="IL954" s="7"/>
      <c r="IM954" s="7"/>
      <c r="IN954" s="7"/>
      <c r="IO954" s="7"/>
      <c r="IP954" s="7"/>
      <c r="IQ954" s="7"/>
      <c r="IR954" s="7"/>
      <c r="IS954" s="7"/>
      <c r="IT954" s="7"/>
    </row>
    <row r="955" spans="1:254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  <c r="HT955" s="7"/>
      <c r="HU955" s="7"/>
      <c r="HV955" s="7"/>
      <c r="HW955" s="7"/>
      <c r="HX955" s="7"/>
      <c r="HY955" s="7"/>
      <c r="HZ955" s="7"/>
      <c r="IA955" s="7"/>
      <c r="IB955" s="7"/>
      <c r="IC955" s="7"/>
      <c r="ID955" s="7"/>
      <c r="IE955" s="7"/>
      <c r="IF955" s="7"/>
      <c r="IG955" s="7"/>
      <c r="IH955" s="7"/>
      <c r="II955" s="7"/>
      <c r="IJ955" s="7"/>
      <c r="IK955" s="7"/>
      <c r="IL955" s="7"/>
      <c r="IM955" s="7"/>
      <c r="IN955" s="7"/>
      <c r="IO955" s="7"/>
      <c r="IP955" s="7"/>
      <c r="IQ955" s="7"/>
      <c r="IR955" s="7"/>
      <c r="IS955" s="7"/>
      <c r="IT955" s="7"/>
    </row>
    <row r="956" spans="1:254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  <c r="ID956" s="7"/>
      <c r="IE956" s="7"/>
      <c r="IF956" s="7"/>
      <c r="IG956" s="7"/>
      <c r="IH956" s="7"/>
      <c r="II956" s="7"/>
      <c r="IJ956" s="7"/>
      <c r="IK956" s="7"/>
      <c r="IL956" s="7"/>
      <c r="IM956" s="7"/>
      <c r="IN956" s="7"/>
      <c r="IO956" s="7"/>
      <c r="IP956" s="7"/>
      <c r="IQ956" s="7"/>
      <c r="IR956" s="7"/>
      <c r="IS956" s="7"/>
      <c r="IT956" s="7"/>
    </row>
    <row r="957" spans="1:254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  <c r="HT957" s="7"/>
      <c r="HU957" s="7"/>
      <c r="HV957" s="7"/>
      <c r="HW957" s="7"/>
      <c r="HX957" s="7"/>
      <c r="HY957" s="7"/>
      <c r="HZ957" s="7"/>
      <c r="IA957" s="7"/>
      <c r="IB957" s="7"/>
      <c r="IC957" s="7"/>
      <c r="ID957" s="7"/>
      <c r="IE957" s="7"/>
      <c r="IF957" s="7"/>
      <c r="IG957" s="7"/>
      <c r="IH957" s="7"/>
      <c r="II957" s="7"/>
      <c r="IJ957" s="7"/>
      <c r="IK957" s="7"/>
      <c r="IL957" s="7"/>
      <c r="IM957" s="7"/>
      <c r="IN957" s="7"/>
      <c r="IO957" s="7"/>
      <c r="IP957" s="7"/>
      <c r="IQ957" s="7"/>
      <c r="IR957" s="7"/>
      <c r="IS957" s="7"/>
      <c r="IT957" s="7"/>
    </row>
    <row r="958" spans="1:254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  <c r="HT958" s="7"/>
      <c r="HU958" s="7"/>
      <c r="HV958" s="7"/>
      <c r="HW958" s="7"/>
      <c r="HX958" s="7"/>
      <c r="HY958" s="7"/>
      <c r="HZ958" s="7"/>
      <c r="IA958" s="7"/>
      <c r="IB958" s="7"/>
      <c r="IC958" s="7"/>
      <c r="ID958" s="7"/>
      <c r="IE958" s="7"/>
      <c r="IF958" s="7"/>
      <c r="IG958" s="7"/>
      <c r="IH958" s="7"/>
      <c r="II958" s="7"/>
      <c r="IJ958" s="7"/>
      <c r="IK958" s="7"/>
      <c r="IL958" s="7"/>
      <c r="IM958" s="7"/>
      <c r="IN958" s="7"/>
      <c r="IO958" s="7"/>
      <c r="IP958" s="7"/>
      <c r="IQ958" s="7"/>
      <c r="IR958" s="7"/>
      <c r="IS958" s="7"/>
      <c r="IT958" s="7"/>
    </row>
    <row r="959" spans="1:254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  <c r="HT959" s="7"/>
      <c r="HU959" s="7"/>
      <c r="HV959" s="7"/>
      <c r="HW959" s="7"/>
      <c r="HX959" s="7"/>
      <c r="HY959" s="7"/>
      <c r="HZ959" s="7"/>
      <c r="IA959" s="7"/>
      <c r="IB959" s="7"/>
      <c r="IC959" s="7"/>
      <c r="ID959" s="7"/>
      <c r="IE959" s="7"/>
      <c r="IF959" s="7"/>
      <c r="IG959" s="7"/>
      <c r="IH959" s="7"/>
      <c r="II959" s="7"/>
      <c r="IJ959" s="7"/>
      <c r="IK959" s="7"/>
      <c r="IL959" s="7"/>
      <c r="IM959" s="7"/>
      <c r="IN959" s="7"/>
      <c r="IO959" s="7"/>
      <c r="IP959" s="7"/>
      <c r="IQ959" s="7"/>
      <c r="IR959" s="7"/>
      <c r="IS959" s="7"/>
      <c r="IT959" s="7"/>
    </row>
    <row r="960" spans="1:254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  <c r="HT960" s="7"/>
      <c r="HU960" s="7"/>
      <c r="HV960" s="7"/>
      <c r="HW960" s="7"/>
      <c r="HX960" s="7"/>
      <c r="HY960" s="7"/>
      <c r="HZ960" s="7"/>
      <c r="IA960" s="7"/>
      <c r="IB960" s="7"/>
      <c r="IC960" s="7"/>
      <c r="ID960" s="7"/>
      <c r="IE960" s="7"/>
      <c r="IF960" s="7"/>
      <c r="IG960" s="7"/>
      <c r="IH960" s="7"/>
      <c r="II960" s="7"/>
      <c r="IJ960" s="7"/>
      <c r="IK960" s="7"/>
      <c r="IL960" s="7"/>
      <c r="IM960" s="7"/>
      <c r="IN960" s="7"/>
      <c r="IO960" s="7"/>
      <c r="IP960" s="7"/>
      <c r="IQ960" s="7"/>
      <c r="IR960" s="7"/>
      <c r="IS960" s="7"/>
      <c r="IT960" s="7"/>
    </row>
    <row r="961" spans="1:254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  <c r="HT961" s="7"/>
      <c r="HU961" s="7"/>
      <c r="HV961" s="7"/>
      <c r="HW961" s="7"/>
      <c r="HX961" s="7"/>
      <c r="HY961" s="7"/>
      <c r="HZ961" s="7"/>
      <c r="IA961" s="7"/>
      <c r="IB961" s="7"/>
      <c r="IC961" s="7"/>
      <c r="ID961" s="7"/>
      <c r="IE961" s="7"/>
      <c r="IF961" s="7"/>
      <c r="IG961" s="7"/>
      <c r="IH961" s="7"/>
      <c r="II961" s="7"/>
      <c r="IJ961" s="7"/>
      <c r="IK961" s="7"/>
      <c r="IL961" s="7"/>
      <c r="IM961" s="7"/>
      <c r="IN961" s="7"/>
      <c r="IO961" s="7"/>
      <c r="IP961" s="7"/>
      <c r="IQ961" s="7"/>
      <c r="IR961" s="7"/>
      <c r="IS961" s="7"/>
      <c r="IT961" s="7"/>
    </row>
    <row r="962" spans="1:254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  <c r="HT962" s="7"/>
      <c r="HU962" s="7"/>
      <c r="HV962" s="7"/>
      <c r="HW962" s="7"/>
      <c r="HX962" s="7"/>
      <c r="HY962" s="7"/>
      <c r="HZ962" s="7"/>
      <c r="IA962" s="7"/>
      <c r="IB962" s="7"/>
      <c r="IC962" s="7"/>
      <c r="ID962" s="7"/>
      <c r="IE962" s="7"/>
      <c r="IF962" s="7"/>
      <c r="IG962" s="7"/>
      <c r="IH962" s="7"/>
      <c r="II962" s="7"/>
      <c r="IJ962" s="7"/>
      <c r="IK962" s="7"/>
      <c r="IL962" s="7"/>
      <c r="IM962" s="7"/>
      <c r="IN962" s="7"/>
      <c r="IO962" s="7"/>
      <c r="IP962" s="7"/>
      <c r="IQ962" s="7"/>
      <c r="IR962" s="7"/>
      <c r="IS962" s="7"/>
      <c r="IT962" s="7"/>
    </row>
    <row r="963" spans="1:254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  <c r="HT963" s="7"/>
      <c r="HU963" s="7"/>
      <c r="HV963" s="7"/>
      <c r="HW963" s="7"/>
      <c r="HX963" s="7"/>
      <c r="HY963" s="7"/>
      <c r="HZ963" s="7"/>
      <c r="IA963" s="7"/>
      <c r="IB963" s="7"/>
      <c r="IC963" s="7"/>
      <c r="ID963" s="7"/>
      <c r="IE963" s="7"/>
      <c r="IF963" s="7"/>
      <c r="IG963" s="7"/>
      <c r="IH963" s="7"/>
      <c r="II963" s="7"/>
      <c r="IJ963" s="7"/>
      <c r="IK963" s="7"/>
      <c r="IL963" s="7"/>
      <c r="IM963" s="7"/>
      <c r="IN963" s="7"/>
      <c r="IO963" s="7"/>
      <c r="IP963" s="7"/>
      <c r="IQ963" s="7"/>
      <c r="IR963" s="7"/>
      <c r="IS963" s="7"/>
      <c r="IT963" s="7"/>
    </row>
    <row r="964" spans="1:254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  <c r="HT964" s="7"/>
      <c r="HU964" s="7"/>
      <c r="HV964" s="7"/>
      <c r="HW964" s="7"/>
      <c r="HX964" s="7"/>
      <c r="HY964" s="7"/>
      <c r="HZ964" s="7"/>
      <c r="IA964" s="7"/>
      <c r="IB964" s="7"/>
      <c r="IC964" s="7"/>
      <c r="ID964" s="7"/>
      <c r="IE964" s="7"/>
      <c r="IF964" s="7"/>
      <c r="IG964" s="7"/>
      <c r="IH964" s="7"/>
      <c r="II964" s="7"/>
      <c r="IJ964" s="7"/>
      <c r="IK964" s="7"/>
      <c r="IL964" s="7"/>
      <c r="IM964" s="7"/>
      <c r="IN964" s="7"/>
      <c r="IO964" s="7"/>
      <c r="IP964" s="7"/>
      <c r="IQ964" s="7"/>
      <c r="IR964" s="7"/>
      <c r="IS964" s="7"/>
      <c r="IT964" s="7"/>
    </row>
    <row r="965" spans="1:254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  <c r="IE965" s="7"/>
      <c r="IF965" s="7"/>
      <c r="IG965" s="7"/>
      <c r="IH965" s="7"/>
      <c r="II965" s="7"/>
      <c r="IJ965" s="7"/>
      <c r="IK965" s="7"/>
      <c r="IL965" s="7"/>
      <c r="IM965" s="7"/>
      <c r="IN965" s="7"/>
      <c r="IO965" s="7"/>
      <c r="IP965" s="7"/>
      <c r="IQ965" s="7"/>
      <c r="IR965" s="7"/>
      <c r="IS965" s="7"/>
      <c r="IT965" s="7"/>
    </row>
    <row r="966" spans="1:254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  <c r="ID966" s="7"/>
      <c r="IE966" s="7"/>
      <c r="IF966" s="7"/>
      <c r="IG966" s="7"/>
      <c r="IH966" s="7"/>
      <c r="II966" s="7"/>
      <c r="IJ966" s="7"/>
      <c r="IK966" s="7"/>
      <c r="IL966" s="7"/>
      <c r="IM966" s="7"/>
      <c r="IN966" s="7"/>
      <c r="IO966" s="7"/>
      <c r="IP966" s="7"/>
      <c r="IQ966" s="7"/>
      <c r="IR966" s="7"/>
      <c r="IS966" s="7"/>
      <c r="IT966" s="7"/>
    </row>
    <row r="967" spans="1:254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  <c r="ID967" s="7"/>
      <c r="IE967" s="7"/>
      <c r="IF967" s="7"/>
      <c r="IG967" s="7"/>
      <c r="IH967" s="7"/>
      <c r="II967" s="7"/>
      <c r="IJ967" s="7"/>
      <c r="IK967" s="7"/>
      <c r="IL967" s="7"/>
      <c r="IM967" s="7"/>
      <c r="IN967" s="7"/>
      <c r="IO967" s="7"/>
      <c r="IP967" s="7"/>
      <c r="IQ967" s="7"/>
      <c r="IR967" s="7"/>
      <c r="IS967" s="7"/>
      <c r="IT967" s="7"/>
    </row>
    <row r="968" spans="1:254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  <c r="ID968" s="7"/>
      <c r="IE968" s="7"/>
      <c r="IF968" s="7"/>
      <c r="IG968" s="7"/>
      <c r="IH968" s="7"/>
      <c r="II968" s="7"/>
      <c r="IJ968" s="7"/>
      <c r="IK968" s="7"/>
      <c r="IL968" s="7"/>
      <c r="IM968" s="7"/>
      <c r="IN968" s="7"/>
      <c r="IO968" s="7"/>
      <c r="IP968" s="7"/>
      <c r="IQ968" s="7"/>
      <c r="IR968" s="7"/>
      <c r="IS968" s="7"/>
      <c r="IT968" s="7"/>
    </row>
    <row r="969" spans="1:254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  <c r="ID969" s="7"/>
      <c r="IE969" s="7"/>
      <c r="IF969" s="7"/>
      <c r="IG969" s="7"/>
      <c r="IH969" s="7"/>
      <c r="II969" s="7"/>
      <c r="IJ969" s="7"/>
      <c r="IK969" s="7"/>
      <c r="IL969" s="7"/>
      <c r="IM969" s="7"/>
      <c r="IN969" s="7"/>
      <c r="IO969" s="7"/>
      <c r="IP969" s="7"/>
      <c r="IQ969" s="7"/>
      <c r="IR969" s="7"/>
      <c r="IS969" s="7"/>
      <c r="IT969" s="7"/>
    </row>
    <row r="970" spans="1:254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  <c r="ID970" s="7"/>
      <c r="IE970" s="7"/>
      <c r="IF970" s="7"/>
      <c r="IG970" s="7"/>
      <c r="IH970" s="7"/>
      <c r="II970" s="7"/>
      <c r="IJ970" s="7"/>
      <c r="IK970" s="7"/>
      <c r="IL970" s="7"/>
      <c r="IM970" s="7"/>
      <c r="IN970" s="7"/>
      <c r="IO970" s="7"/>
      <c r="IP970" s="7"/>
      <c r="IQ970" s="7"/>
      <c r="IR970" s="7"/>
      <c r="IS970" s="7"/>
      <c r="IT970" s="7"/>
    </row>
    <row r="971" spans="1:254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  <c r="ID971" s="7"/>
      <c r="IE971" s="7"/>
      <c r="IF971" s="7"/>
      <c r="IG971" s="7"/>
      <c r="IH971" s="7"/>
      <c r="II971" s="7"/>
      <c r="IJ971" s="7"/>
      <c r="IK971" s="7"/>
      <c r="IL971" s="7"/>
      <c r="IM971" s="7"/>
      <c r="IN971" s="7"/>
      <c r="IO971" s="7"/>
      <c r="IP971" s="7"/>
      <c r="IQ971" s="7"/>
      <c r="IR971" s="7"/>
      <c r="IS971" s="7"/>
      <c r="IT971" s="7"/>
    </row>
    <row r="972" spans="1:254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  <c r="IE972" s="7"/>
      <c r="IF972" s="7"/>
      <c r="IG972" s="7"/>
      <c r="IH972" s="7"/>
      <c r="II972" s="7"/>
      <c r="IJ972" s="7"/>
      <c r="IK972" s="7"/>
      <c r="IL972" s="7"/>
      <c r="IM972" s="7"/>
      <c r="IN972" s="7"/>
      <c r="IO972" s="7"/>
      <c r="IP972" s="7"/>
      <c r="IQ972" s="7"/>
      <c r="IR972" s="7"/>
      <c r="IS972" s="7"/>
      <c r="IT972" s="7"/>
    </row>
    <row r="973" spans="1:254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  <c r="IO973" s="7"/>
      <c r="IP973" s="7"/>
      <c r="IQ973" s="7"/>
      <c r="IR973" s="7"/>
      <c r="IS973" s="7"/>
      <c r="IT973" s="7"/>
    </row>
    <row r="974" spans="1:254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  <c r="ID974" s="7"/>
      <c r="IE974" s="7"/>
      <c r="IF974" s="7"/>
      <c r="IG974" s="7"/>
      <c r="IH974" s="7"/>
      <c r="II974" s="7"/>
      <c r="IJ974" s="7"/>
      <c r="IK974" s="7"/>
      <c r="IL974" s="7"/>
      <c r="IM974" s="7"/>
      <c r="IN974" s="7"/>
      <c r="IO974" s="7"/>
      <c r="IP974" s="7"/>
      <c r="IQ974" s="7"/>
      <c r="IR974" s="7"/>
      <c r="IS974" s="7"/>
      <c r="IT974" s="7"/>
    </row>
    <row r="975" spans="1:254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  <c r="ID975" s="7"/>
      <c r="IE975" s="7"/>
      <c r="IF975" s="7"/>
      <c r="IG975" s="7"/>
      <c r="IH975" s="7"/>
      <c r="II975" s="7"/>
      <c r="IJ975" s="7"/>
      <c r="IK975" s="7"/>
      <c r="IL975" s="7"/>
      <c r="IM975" s="7"/>
      <c r="IN975" s="7"/>
      <c r="IO975" s="7"/>
      <c r="IP975" s="7"/>
      <c r="IQ975" s="7"/>
      <c r="IR975" s="7"/>
      <c r="IS975" s="7"/>
      <c r="IT975" s="7"/>
    </row>
    <row r="976" spans="1:254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  <c r="ID976" s="7"/>
      <c r="IE976" s="7"/>
      <c r="IF976" s="7"/>
      <c r="IG976" s="7"/>
      <c r="IH976" s="7"/>
      <c r="II976" s="7"/>
      <c r="IJ976" s="7"/>
      <c r="IK976" s="7"/>
      <c r="IL976" s="7"/>
      <c r="IM976" s="7"/>
      <c r="IN976" s="7"/>
      <c r="IO976" s="7"/>
      <c r="IP976" s="7"/>
      <c r="IQ976" s="7"/>
      <c r="IR976" s="7"/>
      <c r="IS976" s="7"/>
      <c r="IT976" s="7"/>
    </row>
    <row r="977" spans="1:254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  <c r="ID977" s="7"/>
      <c r="IE977" s="7"/>
      <c r="IF977" s="7"/>
      <c r="IG977" s="7"/>
      <c r="IH977" s="7"/>
      <c r="II977" s="7"/>
      <c r="IJ977" s="7"/>
      <c r="IK977" s="7"/>
      <c r="IL977" s="7"/>
      <c r="IM977" s="7"/>
      <c r="IN977" s="7"/>
      <c r="IO977" s="7"/>
      <c r="IP977" s="7"/>
      <c r="IQ977" s="7"/>
      <c r="IR977" s="7"/>
      <c r="IS977" s="7"/>
      <c r="IT977" s="7"/>
    </row>
    <row r="978" spans="1:254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  <c r="IO978" s="7"/>
      <c r="IP978" s="7"/>
      <c r="IQ978" s="7"/>
      <c r="IR978" s="7"/>
      <c r="IS978" s="7"/>
      <c r="IT978" s="7"/>
    </row>
    <row r="979" spans="1:254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  <c r="IO979" s="7"/>
      <c r="IP979" s="7"/>
      <c r="IQ979" s="7"/>
      <c r="IR979" s="7"/>
      <c r="IS979" s="7"/>
      <c r="IT979" s="7"/>
    </row>
    <row r="980" spans="1:254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  <c r="ID980" s="7"/>
      <c r="IE980" s="7"/>
      <c r="IF980" s="7"/>
      <c r="IG980" s="7"/>
      <c r="IH980" s="7"/>
      <c r="II980" s="7"/>
      <c r="IJ980" s="7"/>
      <c r="IK980" s="7"/>
      <c r="IL980" s="7"/>
      <c r="IM980" s="7"/>
      <c r="IN980" s="7"/>
      <c r="IO980" s="7"/>
      <c r="IP980" s="7"/>
      <c r="IQ980" s="7"/>
      <c r="IR980" s="7"/>
      <c r="IS980" s="7"/>
      <c r="IT980" s="7"/>
    </row>
    <row r="981" spans="1:254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  <c r="HT981" s="7"/>
      <c r="HU981" s="7"/>
      <c r="HV981" s="7"/>
      <c r="HW981" s="7"/>
      <c r="HX981" s="7"/>
      <c r="HY981" s="7"/>
      <c r="HZ981" s="7"/>
      <c r="IA981" s="7"/>
      <c r="IB981" s="7"/>
      <c r="IC981" s="7"/>
      <c r="ID981" s="7"/>
      <c r="IE981" s="7"/>
      <c r="IF981" s="7"/>
      <c r="IG981" s="7"/>
      <c r="IH981" s="7"/>
      <c r="II981" s="7"/>
      <c r="IJ981" s="7"/>
      <c r="IK981" s="7"/>
      <c r="IL981" s="7"/>
      <c r="IM981" s="7"/>
      <c r="IN981" s="7"/>
      <c r="IO981" s="7"/>
      <c r="IP981" s="7"/>
      <c r="IQ981" s="7"/>
      <c r="IR981" s="7"/>
      <c r="IS981" s="7"/>
      <c r="IT981" s="7"/>
    </row>
    <row r="982" spans="1:254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  <c r="HT982" s="7"/>
      <c r="HU982" s="7"/>
      <c r="HV982" s="7"/>
      <c r="HW982" s="7"/>
      <c r="HX982" s="7"/>
      <c r="HY982" s="7"/>
      <c r="HZ982" s="7"/>
      <c r="IA982" s="7"/>
      <c r="IB982" s="7"/>
      <c r="IC982" s="7"/>
      <c r="ID982" s="7"/>
      <c r="IE982" s="7"/>
      <c r="IF982" s="7"/>
      <c r="IG982" s="7"/>
      <c r="IH982" s="7"/>
      <c r="II982" s="7"/>
      <c r="IJ982" s="7"/>
      <c r="IK982" s="7"/>
      <c r="IL982" s="7"/>
      <c r="IM982" s="7"/>
      <c r="IN982" s="7"/>
      <c r="IO982" s="7"/>
      <c r="IP982" s="7"/>
      <c r="IQ982" s="7"/>
      <c r="IR982" s="7"/>
      <c r="IS982" s="7"/>
      <c r="IT982" s="7"/>
    </row>
    <row r="983" spans="1:254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  <c r="HK983" s="7"/>
      <c r="HL983" s="7"/>
      <c r="HM983" s="7"/>
      <c r="HN983" s="7"/>
      <c r="HO983" s="7"/>
      <c r="HP983" s="7"/>
      <c r="HQ983" s="7"/>
      <c r="HR983" s="7"/>
      <c r="HS983" s="7"/>
      <c r="HT983" s="7"/>
      <c r="HU983" s="7"/>
      <c r="HV983" s="7"/>
      <c r="HW983" s="7"/>
      <c r="HX983" s="7"/>
      <c r="HY983" s="7"/>
      <c r="HZ983" s="7"/>
      <c r="IA983" s="7"/>
      <c r="IB983" s="7"/>
      <c r="IC983" s="7"/>
      <c r="ID983" s="7"/>
      <c r="IE983" s="7"/>
      <c r="IF983" s="7"/>
      <c r="IG983" s="7"/>
      <c r="IH983" s="7"/>
      <c r="II983" s="7"/>
      <c r="IJ983" s="7"/>
      <c r="IK983" s="7"/>
      <c r="IL983" s="7"/>
      <c r="IM983" s="7"/>
      <c r="IN983" s="7"/>
      <c r="IO983" s="7"/>
      <c r="IP983" s="7"/>
      <c r="IQ983" s="7"/>
      <c r="IR983" s="7"/>
      <c r="IS983" s="7"/>
      <c r="IT983" s="7"/>
    </row>
    <row r="984" spans="1:254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  <c r="HK984" s="7"/>
      <c r="HL984" s="7"/>
      <c r="HM984" s="7"/>
      <c r="HN984" s="7"/>
      <c r="HO984" s="7"/>
      <c r="HP984" s="7"/>
      <c r="HQ984" s="7"/>
      <c r="HR984" s="7"/>
      <c r="HS984" s="7"/>
      <c r="HT984" s="7"/>
      <c r="HU984" s="7"/>
      <c r="HV984" s="7"/>
      <c r="HW984" s="7"/>
      <c r="HX984" s="7"/>
      <c r="HY984" s="7"/>
      <c r="HZ984" s="7"/>
      <c r="IA984" s="7"/>
      <c r="IB984" s="7"/>
      <c r="IC984" s="7"/>
      <c r="ID984" s="7"/>
      <c r="IE984" s="7"/>
      <c r="IF984" s="7"/>
      <c r="IG984" s="7"/>
      <c r="IH984" s="7"/>
      <c r="II984" s="7"/>
      <c r="IJ984" s="7"/>
      <c r="IK984" s="7"/>
      <c r="IL984" s="7"/>
      <c r="IM984" s="7"/>
      <c r="IN984" s="7"/>
      <c r="IO984" s="7"/>
      <c r="IP984" s="7"/>
      <c r="IQ984" s="7"/>
      <c r="IR984" s="7"/>
      <c r="IS984" s="7"/>
      <c r="IT984" s="7"/>
    </row>
    <row r="985" spans="1:254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  <c r="HK985" s="7"/>
      <c r="HL985" s="7"/>
      <c r="HM985" s="7"/>
      <c r="HN985" s="7"/>
      <c r="HO985" s="7"/>
      <c r="HP985" s="7"/>
      <c r="HQ985" s="7"/>
      <c r="HR985" s="7"/>
      <c r="HS985" s="7"/>
      <c r="HT985" s="7"/>
      <c r="HU985" s="7"/>
      <c r="HV985" s="7"/>
      <c r="HW985" s="7"/>
      <c r="HX985" s="7"/>
      <c r="HY985" s="7"/>
      <c r="HZ985" s="7"/>
      <c r="IA985" s="7"/>
      <c r="IB985" s="7"/>
      <c r="IC985" s="7"/>
      <c r="ID985" s="7"/>
      <c r="IE985" s="7"/>
      <c r="IF985" s="7"/>
      <c r="IG985" s="7"/>
      <c r="IH985" s="7"/>
      <c r="II985" s="7"/>
      <c r="IJ985" s="7"/>
      <c r="IK985" s="7"/>
      <c r="IL985" s="7"/>
      <c r="IM985" s="7"/>
      <c r="IN985" s="7"/>
      <c r="IO985" s="7"/>
      <c r="IP985" s="7"/>
      <c r="IQ985" s="7"/>
      <c r="IR985" s="7"/>
      <c r="IS985" s="7"/>
      <c r="IT985" s="7"/>
    </row>
    <row r="986" spans="1:254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  <c r="HK986" s="7"/>
      <c r="HL986" s="7"/>
      <c r="HM986" s="7"/>
      <c r="HN986" s="7"/>
      <c r="HO986" s="7"/>
      <c r="HP986" s="7"/>
      <c r="HQ986" s="7"/>
      <c r="HR986" s="7"/>
      <c r="HS986" s="7"/>
      <c r="HT986" s="7"/>
      <c r="HU986" s="7"/>
      <c r="HV986" s="7"/>
      <c r="HW986" s="7"/>
      <c r="HX986" s="7"/>
      <c r="HY986" s="7"/>
      <c r="HZ986" s="7"/>
      <c r="IA986" s="7"/>
      <c r="IB986" s="7"/>
      <c r="IC986" s="7"/>
      <c r="ID986" s="7"/>
      <c r="IE986" s="7"/>
      <c r="IF986" s="7"/>
      <c r="IG986" s="7"/>
      <c r="IH986" s="7"/>
      <c r="II986" s="7"/>
      <c r="IJ986" s="7"/>
      <c r="IK986" s="7"/>
      <c r="IL986" s="7"/>
      <c r="IM986" s="7"/>
      <c r="IN986" s="7"/>
      <c r="IO986" s="7"/>
      <c r="IP986" s="7"/>
      <c r="IQ986" s="7"/>
      <c r="IR986" s="7"/>
      <c r="IS986" s="7"/>
      <c r="IT986" s="7"/>
    </row>
    <row r="987" spans="1:254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  <c r="HT987" s="7"/>
      <c r="HU987" s="7"/>
      <c r="HV987" s="7"/>
      <c r="HW987" s="7"/>
      <c r="HX987" s="7"/>
      <c r="HY987" s="7"/>
      <c r="HZ987" s="7"/>
      <c r="IA987" s="7"/>
      <c r="IB987" s="7"/>
      <c r="IC987" s="7"/>
      <c r="ID987" s="7"/>
      <c r="IE987" s="7"/>
      <c r="IF987" s="7"/>
      <c r="IG987" s="7"/>
      <c r="IH987" s="7"/>
      <c r="II987" s="7"/>
      <c r="IJ987" s="7"/>
      <c r="IK987" s="7"/>
      <c r="IL987" s="7"/>
      <c r="IM987" s="7"/>
      <c r="IN987" s="7"/>
      <c r="IO987" s="7"/>
      <c r="IP987" s="7"/>
      <c r="IQ987" s="7"/>
      <c r="IR987" s="7"/>
      <c r="IS987" s="7"/>
      <c r="IT987" s="7"/>
    </row>
    <row r="988" spans="1:254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  <c r="HK988" s="7"/>
      <c r="HL988" s="7"/>
      <c r="HM988" s="7"/>
      <c r="HN988" s="7"/>
      <c r="HO988" s="7"/>
      <c r="HP988" s="7"/>
      <c r="HQ988" s="7"/>
      <c r="HR988" s="7"/>
      <c r="HS988" s="7"/>
      <c r="HT988" s="7"/>
      <c r="HU988" s="7"/>
      <c r="HV988" s="7"/>
      <c r="HW988" s="7"/>
      <c r="HX988" s="7"/>
      <c r="HY988" s="7"/>
      <c r="HZ988" s="7"/>
      <c r="IA988" s="7"/>
      <c r="IB988" s="7"/>
      <c r="IC988" s="7"/>
      <c r="ID988" s="7"/>
      <c r="IE988" s="7"/>
      <c r="IF988" s="7"/>
      <c r="IG988" s="7"/>
      <c r="IH988" s="7"/>
      <c r="II988" s="7"/>
      <c r="IJ988" s="7"/>
      <c r="IK988" s="7"/>
      <c r="IL988" s="7"/>
      <c r="IM988" s="7"/>
      <c r="IN988" s="7"/>
      <c r="IO988" s="7"/>
      <c r="IP988" s="7"/>
      <c r="IQ988" s="7"/>
      <c r="IR988" s="7"/>
      <c r="IS988" s="7"/>
      <c r="IT988" s="7"/>
    </row>
    <row r="989" spans="1:254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  <c r="HK989" s="7"/>
      <c r="HL989" s="7"/>
      <c r="HM989" s="7"/>
      <c r="HN989" s="7"/>
      <c r="HO989" s="7"/>
      <c r="HP989" s="7"/>
      <c r="HQ989" s="7"/>
      <c r="HR989" s="7"/>
      <c r="HS989" s="7"/>
      <c r="HT989" s="7"/>
      <c r="HU989" s="7"/>
      <c r="HV989" s="7"/>
      <c r="HW989" s="7"/>
      <c r="HX989" s="7"/>
      <c r="HY989" s="7"/>
      <c r="HZ989" s="7"/>
      <c r="IA989" s="7"/>
      <c r="IB989" s="7"/>
      <c r="IC989" s="7"/>
      <c r="ID989" s="7"/>
      <c r="IE989" s="7"/>
      <c r="IF989" s="7"/>
      <c r="IG989" s="7"/>
      <c r="IH989" s="7"/>
      <c r="II989" s="7"/>
      <c r="IJ989" s="7"/>
      <c r="IK989" s="7"/>
      <c r="IL989" s="7"/>
      <c r="IM989" s="7"/>
      <c r="IN989" s="7"/>
      <c r="IO989" s="7"/>
      <c r="IP989" s="7"/>
      <c r="IQ989" s="7"/>
      <c r="IR989" s="7"/>
      <c r="IS989" s="7"/>
      <c r="IT989" s="7"/>
    </row>
    <row r="990" spans="1:254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  <c r="HK990" s="7"/>
      <c r="HL990" s="7"/>
      <c r="HM990" s="7"/>
      <c r="HN990" s="7"/>
      <c r="HO990" s="7"/>
      <c r="HP990" s="7"/>
      <c r="HQ990" s="7"/>
      <c r="HR990" s="7"/>
      <c r="HS990" s="7"/>
      <c r="HT990" s="7"/>
      <c r="HU990" s="7"/>
      <c r="HV990" s="7"/>
      <c r="HW990" s="7"/>
      <c r="HX990" s="7"/>
      <c r="HY990" s="7"/>
      <c r="HZ990" s="7"/>
      <c r="IA990" s="7"/>
      <c r="IB990" s="7"/>
      <c r="IC990" s="7"/>
      <c r="ID990" s="7"/>
      <c r="IE990" s="7"/>
      <c r="IF990" s="7"/>
      <c r="IG990" s="7"/>
      <c r="IH990" s="7"/>
      <c r="II990" s="7"/>
      <c r="IJ990" s="7"/>
      <c r="IK990" s="7"/>
      <c r="IL990" s="7"/>
      <c r="IM990" s="7"/>
      <c r="IN990" s="7"/>
      <c r="IO990" s="7"/>
      <c r="IP990" s="7"/>
      <c r="IQ990" s="7"/>
      <c r="IR990" s="7"/>
      <c r="IS990" s="7"/>
      <c r="IT990" s="7"/>
    </row>
    <row r="991" spans="1:254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  <c r="HK991" s="7"/>
      <c r="HL991" s="7"/>
      <c r="HM991" s="7"/>
      <c r="HN991" s="7"/>
      <c r="HO991" s="7"/>
      <c r="HP991" s="7"/>
      <c r="HQ991" s="7"/>
      <c r="HR991" s="7"/>
      <c r="HS991" s="7"/>
      <c r="HT991" s="7"/>
      <c r="HU991" s="7"/>
      <c r="HV991" s="7"/>
      <c r="HW991" s="7"/>
      <c r="HX991" s="7"/>
      <c r="HY991" s="7"/>
      <c r="HZ991" s="7"/>
      <c r="IA991" s="7"/>
      <c r="IB991" s="7"/>
      <c r="IC991" s="7"/>
      <c r="ID991" s="7"/>
      <c r="IE991" s="7"/>
      <c r="IF991" s="7"/>
      <c r="IG991" s="7"/>
      <c r="IH991" s="7"/>
      <c r="II991" s="7"/>
      <c r="IJ991" s="7"/>
      <c r="IK991" s="7"/>
      <c r="IL991" s="7"/>
      <c r="IM991" s="7"/>
      <c r="IN991" s="7"/>
      <c r="IO991" s="7"/>
      <c r="IP991" s="7"/>
      <c r="IQ991" s="7"/>
      <c r="IR991" s="7"/>
      <c r="IS991" s="7"/>
      <c r="IT991" s="7"/>
    </row>
    <row r="992" spans="1:254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  <c r="HK992" s="7"/>
      <c r="HL992" s="7"/>
      <c r="HM992" s="7"/>
      <c r="HN992" s="7"/>
      <c r="HO992" s="7"/>
      <c r="HP992" s="7"/>
      <c r="HQ992" s="7"/>
      <c r="HR992" s="7"/>
      <c r="HS992" s="7"/>
      <c r="HT992" s="7"/>
      <c r="HU992" s="7"/>
      <c r="HV992" s="7"/>
      <c r="HW992" s="7"/>
      <c r="HX992" s="7"/>
      <c r="HY992" s="7"/>
      <c r="HZ992" s="7"/>
      <c r="IA992" s="7"/>
      <c r="IB992" s="7"/>
      <c r="IC992" s="7"/>
      <c r="ID992" s="7"/>
      <c r="IE992" s="7"/>
      <c r="IF992" s="7"/>
      <c r="IG992" s="7"/>
      <c r="IH992" s="7"/>
      <c r="II992" s="7"/>
      <c r="IJ992" s="7"/>
      <c r="IK992" s="7"/>
      <c r="IL992" s="7"/>
      <c r="IM992" s="7"/>
      <c r="IN992" s="7"/>
      <c r="IO992" s="7"/>
      <c r="IP992" s="7"/>
      <c r="IQ992" s="7"/>
      <c r="IR992" s="7"/>
      <c r="IS992" s="7"/>
      <c r="IT992" s="7"/>
    </row>
    <row r="993" spans="1:254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  <c r="HK993" s="7"/>
      <c r="HL993" s="7"/>
      <c r="HM993" s="7"/>
      <c r="HN993" s="7"/>
      <c r="HO993" s="7"/>
      <c r="HP993" s="7"/>
      <c r="HQ993" s="7"/>
      <c r="HR993" s="7"/>
      <c r="HS993" s="7"/>
      <c r="HT993" s="7"/>
      <c r="HU993" s="7"/>
      <c r="HV993" s="7"/>
      <c r="HW993" s="7"/>
      <c r="HX993" s="7"/>
      <c r="HY993" s="7"/>
      <c r="HZ993" s="7"/>
      <c r="IA993" s="7"/>
      <c r="IB993" s="7"/>
      <c r="IC993" s="7"/>
      <c r="ID993" s="7"/>
      <c r="IE993" s="7"/>
      <c r="IF993" s="7"/>
      <c r="IG993" s="7"/>
      <c r="IH993" s="7"/>
      <c r="II993" s="7"/>
      <c r="IJ993" s="7"/>
      <c r="IK993" s="7"/>
      <c r="IL993" s="7"/>
      <c r="IM993" s="7"/>
      <c r="IN993" s="7"/>
      <c r="IO993" s="7"/>
      <c r="IP993" s="7"/>
      <c r="IQ993" s="7"/>
      <c r="IR993" s="7"/>
      <c r="IS993" s="7"/>
      <c r="IT993" s="7"/>
    </row>
    <row r="994" spans="1:254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  <c r="HK994" s="7"/>
      <c r="HL994" s="7"/>
      <c r="HM994" s="7"/>
      <c r="HN994" s="7"/>
      <c r="HO994" s="7"/>
      <c r="HP994" s="7"/>
      <c r="HQ994" s="7"/>
      <c r="HR994" s="7"/>
      <c r="HS994" s="7"/>
      <c r="HT994" s="7"/>
      <c r="HU994" s="7"/>
      <c r="HV994" s="7"/>
      <c r="HW994" s="7"/>
      <c r="HX994" s="7"/>
      <c r="HY994" s="7"/>
      <c r="HZ994" s="7"/>
      <c r="IA994" s="7"/>
      <c r="IB994" s="7"/>
      <c r="IC994" s="7"/>
      <c r="ID994" s="7"/>
      <c r="IE994" s="7"/>
      <c r="IF994" s="7"/>
      <c r="IG994" s="7"/>
      <c r="IH994" s="7"/>
      <c r="II994" s="7"/>
      <c r="IJ994" s="7"/>
      <c r="IK994" s="7"/>
      <c r="IL994" s="7"/>
      <c r="IM994" s="7"/>
      <c r="IN994" s="7"/>
      <c r="IO994" s="7"/>
      <c r="IP994" s="7"/>
      <c r="IQ994" s="7"/>
      <c r="IR994" s="7"/>
      <c r="IS994" s="7"/>
      <c r="IT994" s="7"/>
    </row>
    <row r="995" spans="1:254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  <c r="HK995" s="7"/>
      <c r="HL995" s="7"/>
      <c r="HM995" s="7"/>
      <c r="HN995" s="7"/>
      <c r="HO995" s="7"/>
      <c r="HP995" s="7"/>
      <c r="HQ995" s="7"/>
      <c r="HR995" s="7"/>
      <c r="HS995" s="7"/>
      <c r="HT995" s="7"/>
      <c r="HU995" s="7"/>
      <c r="HV995" s="7"/>
      <c r="HW995" s="7"/>
      <c r="HX995" s="7"/>
      <c r="HY995" s="7"/>
      <c r="HZ995" s="7"/>
      <c r="IA995" s="7"/>
      <c r="IB995" s="7"/>
      <c r="IC995" s="7"/>
      <c r="ID995" s="7"/>
      <c r="IE995" s="7"/>
      <c r="IF995" s="7"/>
      <c r="IG995" s="7"/>
      <c r="IH995" s="7"/>
      <c r="II995" s="7"/>
      <c r="IJ995" s="7"/>
      <c r="IK995" s="7"/>
      <c r="IL995" s="7"/>
      <c r="IM995" s="7"/>
      <c r="IN995" s="7"/>
      <c r="IO995" s="7"/>
      <c r="IP995" s="7"/>
      <c r="IQ995" s="7"/>
      <c r="IR995" s="7"/>
      <c r="IS995" s="7"/>
      <c r="IT995" s="7"/>
    </row>
    <row r="996" spans="1:254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7"/>
      <c r="HQ996" s="7"/>
      <c r="HR996" s="7"/>
      <c r="HS996" s="7"/>
      <c r="HT996" s="7"/>
      <c r="HU996" s="7"/>
      <c r="HV996" s="7"/>
      <c r="HW996" s="7"/>
      <c r="HX996" s="7"/>
      <c r="HY996" s="7"/>
      <c r="HZ996" s="7"/>
      <c r="IA996" s="7"/>
      <c r="IB996" s="7"/>
      <c r="IC996" s="7"/>
      <c r="ID996" s="7"/>
      <c r="IE996" s="7"/>
      <c r="IF996" s="7"/>
      <c r="IG996" s="7"/>
      <c r="IH996" s="7"/>
      <c r="II996" s="7"/>
      <c r="IJ996" s="7"/>
      <c r="IK996" s="7"/>
      <c r="IL996" s="7"/>
      <c r="IM996" s="7"/>
      <c r="IN996" s="7"/>
      <c r="IO996" s="7"/>
      <c r="IP996" s="7"/>
      <c r="IQ996" s="7"/>
      <c r="IR996" s="7"/>
      <c r="IS996" s="7"/>
      <c r="IT996" s="7"/>
    </row>
    <row r="997" spans="1:254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  <c r="HK997" s="7"/>
      <c r="HL997" s="7"/>
      <c r="HM997" s="7"/>
      <c r="HN997" s="7"/>
      <c r="HO997" s="7"/>
      <c r="HP997" s="7"/>
      <c r="HQ997" s="7"/>
      <c r="HR997" s="7"/>
      <c r="HS997" s="7"/>
      <c r="HT997" s="7"/>
      <c r="HU997" s="7"/>
      <c r="HV997" s="7"/>
      <c r="HW997" s="7"/>
      <c r="HX997" s="7"/>
      <c r="HY997" s="7"/>
      <c r="HZ997" s="7"/>
      <c r="IA997" s="7"/>
      <c r="IB997" s="7"/>
      <c r="IC997" s="7"/>
      <c r="ID997" s="7"/>
      <c r="IE997" s="7"/>
      <c r="IF997" s="7"/>
      <c r="IG997" s="7"/>
      <c r="IH997" s="7"/>
      <c r="II997" s="7"/>
      <c r="IJ997" s="7"/>
      <c r="IK997" s="7"/>
      <c r="IL997" s="7"/>
      <c r="IM997" s="7"/>
      <c r="IN997" s="7"/>
      <c r="IO997" s="7"/>
      <c r="IP997" s="7"/>
      <c r="IQ997" s="7"/>
      <c r="IR997" s="7"/>
      <c r="IS997" s="7"/>
      <c r="IT997" s="7"/>
    </row>
    <row r="998" spans="1:254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  <c r="HK998" s="7"/>
      <c r="HL998" s="7"/>
      <c r="HM998" s="7"/>
      <c r="HN998" s="7"/>
      <c r="HO998" s="7"/>
      <c r="HP998" s="7"/>
      <c r="HQ998" s="7"/>
      <c r="HR998" s="7"/>
      <c r="HS998" s="7"/>
      <c r="HT998" s="7"/>
      <c r="HU998" s="7"/>
      <c r="HV998" s="7"/>
      <c r="HW998" s="7"/>
      <c r="HX998" s="7"/>
      <c r="HY998" s="7"/>
      <c r="HZ998" s="7"/>
      <c r="IA998" s="7"/>
      <c r="IB998" s="7"/>
      <c r="IC998" s="7"/>
      <c r="ID998" s="7"/>
      <c r="IE998" s="7"/>
      <c r="IF998" s="7"/>
      <c r="IG998" s="7"/>
      <c r="IH998" s="7"/>
      <c r="II998" s="7"/>
      <c r="IJ998" s="7"/>
      <c r="IK998" s="7"/>
      <c r="IL998" s="7"/>
      <c r="IM998" s="7"/>
      <c r="IN998" s="7"/>
      <c r="IO998" s="7"/>
      <c r="IP998" s="7"/>
      <c r="IQ998" s="7"/>
      <c r="IR998" s="7"/>
      <c r="IS998" s="7"/>
      <c r="IT998" s="7"/>
    </row>
    <row r="999" spans="1:254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  <c r="HK999" s="7"/>
      <c r="HL999" s="7"/>
      <c r="HM999" s="7"/>
      <c r="HN999" s="7"/>
      <c r="HO999" s="7"/>
      <c r="HP999" s="7"/>
      <c r="HQ999" s="7"/>
      <c r="HR999" s="7"/>
      <c r="HS999" s="7"/>
      <c r="HT999" s="7"/>
      <c r="HU999" s="7"/>
      <c r="HV999" s="7"/>
      <c r="HW999" s="7"/>
      <c r="HX999" s="7"/>
      <c r="HY999" s="7"/>
      <c r="HZ999" s="7"/>
      <c r="IA999" s="7"/>
      <c r="IB999" s="7"/>
      <c r="IC999" s="7"/>
      <c r="ID999" s="7"/>
      <c r="IE999" s="7"/>
      <c r="IF999" s="7"/>
      <c r="IG999" s="7"/>
      <c r="IH999" s="7"/>
      <c r="II999" s="7"/>
      <c r="IJ999" s="7"/>
      <c r="IK999" s="7"/>
      <c r="IL999" s="7"/>
      <c r="IM999" s="7"/>
      <c r="IN999" s="7"/>
      <c r="IO999" s="7"/>
      <c r="IP999" s="7"/>
      <c r="IQ999" s="7"/>
      <c r="IR999" s="7"/>
      <c r="IS999" s="7"/>
      <c r="IT999" s="7"/>
    </row>
    <row r="1000" spans="1:254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  <c r="HK1000" s="7"/>
      <c r="HL1000" s="7"/>
      <c r="HM1000" s="7"/>
      <c r="HN1000" s="7"/>
      <c r="HO1000" s="7"/>
      <c r="HP1000" s="7"/>
      <c r="HQ1000" s="7"/>
      <c r="HR1000" s="7"/>
      <c r="HS1000" s="7"/>
      <c r="HT1000" s="7"/>
      <c r="HU1000" s="7"/>
      <c r="HV1000" s="7"/>
      <c r="HW1000" s="7"/>
      <c r="HX1000" s="7"/>
      <c r="HY1000" s="7"/>
      <c r="HZ1000" s="7"/>
      <c r="IA1000" s="7"/>
      <c r="IB1000" s="7"/>
      <c r="IC1000" s="7"/>
      <c r="ID1000" s="7"/>
      <c r="IE1000" s="7"/>
      <c r="IF1000" s="7"/>
      <c r="IG1000" s="7"/>
      <c r="IH1000" s="7"/>
      <c r="II1000" s="7"/>
      <c r="IJ1000" s="7"/>
      <c r="IK1000" s="7"/>
      <c r="IL1000" s="7"/>
      <c r="IM1000" s="7"/>
      <c r="IN1000" s="7"/>
      <c r="IO1000" s="7"/>
      <c r="IP1000" s="7"/>
      <c r="IQ1000" s="7"/>
      <c r="IR1000" s="7"/>
      <c r="IS1000" s="7"/>
      <c r="IT1000" s="7"/>
    </row>
    <row r="1001" spans="1:254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  <c r="GS1001" s="7"/>
      <c r="GT1001" s="7"/>
      <c r="GU1001" s="7"/>
      <c r="GV1001" s="7"/>
      <c r="GW1001" s="7"/>
      <c r="GX1001" s="7"/>
      <c r="GY1001" s="7"/>
      <c r="GZ1001" s="7"/>
      <c r="HA1001" s="7"/>
      <c r="HB1001" s="7"/>
      <c r="HC1001" s="7"/>
      <c r="HD1001" s="7"/>
      <c r="HE1001" s="7"/>
      <c r="HF1001" s="7"/>
      <c r="HG1001" s="7"/>
      <c r="HH1001" s="7"/>
      <c r="HI1001" s="7"/>
      <c r="HJ1001" s="7"/>
      <c r="HK1001" s="7"/>
      <c r="HL1001" s="7"/>
      <c r="HM1001" s="7"/>
      <c r="HN1001" s="7"/>
      <c r="HO1001" s="7"/>
      <c r="HP1001" s="7"/>
      <c r="HQ1001" s="7"/>
      <c r="HR1001" s="7"/>
      <c r="HS1001" s="7"/>
      <c r="HT1001" s="7"/>
      <c r="HU1001" s="7"/>
      <c r="HV1001" s="7"/>
      <c r="HW1001" s="7"/>
      <c r="HX1001" s="7"/>
      <c r="HY1001" s="7"/>
      <c r="HZ1001" s="7"/>
      <c r="IA1001" s="7"/>
      <c r="IB1001" s="7"/>
      <c r="IC1001" s="7"/>
      <c r="ID1001" s="7"/>
      <c r="IE1001" s="7"/>
      <c r="IF1001" s="7"/>
      <c r="IG1001" s="7"/>
      <c r="IH1001" s="7"/>
      <c r="II1001" s="7"/>
      <c r="IJ1001" s="7"/>
      <c r="IK1001" s="7"/>
      <c r="IL1001" s="7"/>
      <c r="IM1001" s="7"/>
      <c r="IN1001" s="7"/>
      <c r="IO1001" s="7"/>
      <c r="IP1001" s="7"/>
      <c r="IQ1001" s="7"/>
      <c r="IR1001" s="7"/>
      <c r="IS1001" s="7"/>
      <c r="IT1001" s="7"/>
    </row>
    <row r="1002" spans="1:254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  <c r="GS1002" s="7"/>
      <c r="GT1002" s="7"/>
      <c r="GU1002" s="7"/>
      <c r="GV1002" s="7"/>
      <c r="GW1002" s="7"/>
      <c r="GX1002" s="7"/>
      <c r="GY1002" s="7"/>
      <c r="GZ1002" s="7"/>
      <c r="HA1002" s="7"/>
      <c r="HB1002" s="7"/>
      <c r="HC1002" s="7"/>
      <c r="HD1002" s="7"/>
      <c r="HE1002" s="7"/>
      <c r="HF1002" s="7"/>
      <c r="HG1002" s="7"/>
      <c r="HH1002" s="7"/>
      <c r="HI1002" s="7"/>
      <c r="HJ1002" s="7"/>
      <c r="HK1002" s="7"/>
      <c r="HL1002" s="7"/>
      <c r="HM1002" s="7"/>
      <c r="HN1002" s="7"/>
      <c r="HO1002" s="7"/>
      <c r="HP1002" s="7"/>
      <c r="HQ1002" s="7"/>
      <c r="HR1002" s="7"/>
      <c r="HS1002" s="7"/>
      <c r="HT1002" s="7"/>
      <c r="HU1002" s="7"/>
      <c r="HV1002" s="7"/>
      <c r="HW1002" s="7"/>
      <c r="HX1002" s="7"/>
      <c r="HY1002" s="7"/>
      <c r="HZ1002" s="7"/>
      <c r="IA1002" s="7"/>
      <c r="IB1002" s="7"/>
      <c r="IC1002" s="7"/>
      <c r="ID1002" s="7"/>
      <c r="IE1002" s="7"/>
      <c r="IF1002" s="7"/>
      <c r="IG1002" s="7"/>
      <c r="IH1002" s="7"/>
      <c r="II1002" s="7"/>
      <c r="IJ1002" s="7"/>
      <c r="IK1002" s="7"/>
      <c r="IL1002" s="7"/>
      <c r="IM1002" s="7"/>
      <c r="IN1002" s="7"/>
      <c r="IO1002" s="7"/>
      <c r="IP1002" s="7"/>
      <c r="IQ1002" s="7"/>
      <c r="IR1002" s="7"/>
      <c r="IS1002" s="7"/>
      <c r="IT1002" s="7"/>
    </row>
    <row r="1003" spans="1:254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  <c r="GS1003" s="7"/>
      <c r="GT1003" s="7"/>
      <c r="GU1003" s="7"/>
      <c r="GV1003" s="7"/>
      <c r="GW1003" s="7"/>
      <c r="GX1003" s="7"/>
      <c r="GY1003" s="7"/>
      <c r="GZ1003" s="7"/>
      <c r="HA1003" s="7"/>
      <c r="HB1003" s="7"/>
      <c r="HC1003" s="7"/>
      <c r="HD1003" s="7"/>
      <c r="HE1003" s="7"/>
      <c r="HF1003" s="7"/>
      <c r="HG1003" s="7"/>
      <c r="HH1003" s="7"/>
      <c r="HI1003" s="7"/>
      <c r="HJ1003" s="7"/>
      <c r="HK1003" s="7"/>
      <c r="HL1003" s="7"/>
      <c r="HM1003" s="7"/>
      <c r="HN1003" s="7"/>
      <c r="HO1003" s="7"/>
      <c r="HP1003" s="7"/>
      <c r="HQ1003" s="7"/>
      <c r="HR1003" s="7"/>
      <c r="HS1003" s="7"/>
      <c r="HT1003" s="7"/>
      <c r="HU1003" s="7"/>
      <c r="HV1003" s="7"/>
      <c r="HW1003" s="7"/>
      <c r="HX1003" s="7"/>
      <c r="HY1003" s="7"/>
      <c r="HZ1003" s="7"/>
      <c r="IA1003" s="7"/>
      <c r="IB1003" s="7"/>
      <c r="IC1003" s="7"/>
      <c r="ID1003" s="7"/>
      <c r="IE1003" s="7"/>
      <c r="IF1003" s="7"/>
      <c r="IG1003" s="7"/>
      <c r="IH1003" s="7"/>
      <c r="II1003" s="7"/>
      <c r="IJ1003" s="7"/>
      <c r="IK1003" s="7"/>
      <c r="IL1003" s="7"/>
      <c r="IM1003" s="7"/>
      <c r="IN1003" s="7"/>
      <c r="IO1003" s="7"/>
      <c r="IP1003" s="7"/>
      <c r="IQ1003" s="7"/>
      <c r="IR1003" s="7"/>
      <c r="IS1003" s="7"/>
      <c r="IT1003" s="7"/>
    </row>
    <row r="1004" spans="1:254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  <c r="GS1004" s="7"/>
      <c r="GT1004" s="7"/>
      <c r="GU1004" s="7"/>
      <c r="GV1004" s="7"/>
      <c r="GW1004" s="7"/>
      <c r="GX1004" s="7"/>
      <c r="GY1004" s="7"/>
      <c r="GZ1004" s="7"/>
      <c r="HA1004" s="7"/>
      <c r="HB1004" s="7"/>
      <c r="HC1004" s="7"/>
      <c r="HD1004" s="7"/>
      <c r="HE1004" s="7"/>
      <c r="HF1004" s="7"/>
      <c r="HG1004" s="7"/>
      <c r="HH1004" s="7"/>
      <c r="HI1004" s="7"/>
      <c r="HJ1004" s="7"/>
      <c r="HK1004" s="7"/>
      <c r="HL1004" s="7"/>
      <c r="HM1004" s="7"/>
      <c r="HN1004" s="7"/>
      <c r="HO1004" s="7"/>
      <c r="HP1004" s="7"/>
      <c r="HQ1004" s="7"/>
      <c r="HR1004" s="7"/>
      <c r="HS1004" s="7"/>
      <c r="HT1004" s="7"/>
      <c r="HU1004" s="7"/>
      <c r="HV1004" s="7"/>
      <c r="HW1004" s="7"/>
      <c r="HX1004" s="7"/>
      <c r="HY1004" s="7"/>
      <c r="HZ1004" s="7"/>
      <c r="IA1004" s="7"/>
      <c r="IB1004" s="7"/>
      <c r="IC1004" s="7"/>
      <c r="ID1004" s="7"/>
      <c r="IE1004" s="7"/>
      <c r="IF1004" s="7"/>
      <c r="IG1004" s="7"/>
      <c r="IH1004" s="7"/>
      <c r="II1004" s="7"/>
      <c r="IJ1004" s="7"/>
      <c r="IK1004" s="7"/>
      <c r="IL1004" s="7"/>
      <c r="IM1004" s="7"/>
      <c r="IN1004" s="7"/>
      <c r="IO1004" s="7"/>
      <c r="IP1004" s="7"/>
      <c r="IQ1004" s="7"/>
      <c r="IR1004" s="7"/>
      <c r="IS1004" s="7"/>
      <c r="IT1004" s="7"/>
    </row>
    <row r="1005" spans="1:254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  <c r="ID1005" s="7"/>
      <c r="IE1005" s="7"/>
      <c r="IF1005" s="7"/>
      <c r="IG1005" s="7"/>
      <c r="IH1005" s="7"/>
      <c r="II1005" s="7"/>
      <c r="IJ1005" s="7"/>
      <c r="IK1005" s="7"/>
      <c r="IL1005" s="7"/>
      <c r="IM1005" s="7"/>
      <c r="IN1005" s="7"/>
      <c r="IO1005" s="7"/>
      <c r="IP1005" s="7"/>
      <c r="IQ1005" s="7"/>
      <c r="IR1005" s="7"/>
      <c r="IS1005" s="7"/>
      <c r="IT1005" s="7"/>
    </row>
    <row r="1006" spans="1:254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  <c r="ID1006" s="7"/>
      <c r="IE1006" s="7"/>
      <c r="IF1006" s="7"/>
      <c r="IG1006" s="7"/>
      <c r="IH1006" s="7"/>
      <c r="II1006" s="7"/>
      <c r="IJ1006" s="7"/>
      <c r="IK1006" s="7"/>
      <c r="IL1006" s="7"/>
      <c r="IM1006" s="7"/>
      <c r="IN1006" s="7"/>
      <c r="IO1006" s="7"/>
      <c r="IP1006" s="7"/>
      <c r="IQ1006" s="7"/>
      <c r="IR1006" s="7"/>
      <c r="IS1006" s="7"/>
      <c r="IT1006" s="7"/>
    </row>
    <row r="1007" spans="1:254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  <c r="GS1007" s="7"/>
      <c r="GT1007" s="7"/>
      <c r="GU1007" s="7"/>
      <c r="GV1007" s="7"/>
      <c r="GW1007" s="7"/>
      <c r="GX1007" s="7"/>
      <c r="GY1007" s="7"/>
      <c r="GZ1007" s="7"/>
      <c r="HA1007" s="7"/>
      <c r="HB1007" s="7"/>
      <c r="HC1007" s="7"/>
      <c r="HD1007" s="7"/>
      <c r="HE1007" s="7"/>
      <c r="HF1007" s="7"/>
      <c r="HG1007" s="7"/>
      <c r="HH1007" s="7"/>
      <c r="HI1007" s="7"/>
      <c r="HJ1007" s="7"/>
      <c r="HK1007" s="7"/>
      <c r="HL1007" s="7"/>
      <c r="HM1007" s="7"/>
      <c r="HN1007" s="7"/>
      <c r="HO1007" s="7"/>
      <c r="HP1007" s="7"/>
      <c r="HQ1007" s="7"/>
      <c r="HR1007" s="7"/>
      <c r="HS1007" s="7"/>
      <c r="HT1007" s="7"/>
      <c r="HU1007" s="7"/>
      <c r="HV1007" s="7"/>
      <c r="HW1007" s="7"/>
      <c r="HX1007" s="7"/>
      <c r="HY1007" s="7"/>
      <c r="HZ1007" s="7"/>
      <c r="IA1007" s="7"/>
      <c r="IB1007" s="7"/>
      <c r="IC1007" s="7"/>
      <c r="ID1007" s="7"/>
      <c r="IE1007" s="7"/>
      <c r="IF1007" s="7"/>
      <c r="IG1007" s="7"/>
      <c r="IH1007" s="7"/>
      <c r="II1007" s="7"/>
      <c r="IJ1007" s="7"/>
      <c r="IK1007" s="7"/>
      <c r="IL1007" s="7"/>
      <c r="IM1007" s="7"/>
      <c r="IN1007" s="7"/>
      <c r="IO1007" s="7"/>
      <c r="IP1007" s="7"/>
      <c r="IQ1007" s="7"/>
      <c r="IR1007" s="7"/>
      <c r="IS1007" s="7"/>
      <c r="IT1007" s="7"/>
    </row>
    <row r="1008" spans="1:254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  <c r="GS1008" s="7"/>
      <c r="GT1008" s="7"/>
      <c r="GU1008" s="7"/>
      <c r="GV1008" s="7"/>
      <c r="GW1008" s="7"/>
      <c r="GX1008" s="7"/>
      <c r="GY1008" s="7"/>
      <c r="GZ1008" s="7"/>
      <c r="HA1008" s="7"/>
      <c r="HB1008" s="7"/>
      <c r="HC1008" s="7"/>
      <c r="HD1008" s="7"/>
      <c r="HE1008" s="7"/>
      <c r="HF1008" s="7"/>
      <c r="HG1008" s="7"/>
      <c r="HH1008" s="7"/>
      <c r="HI1008" s="7"/>
      <c r="HJ1008" s="7"/>
      <c r="HK1008" s="7"/>
      <c r="HL1008" s="7"/>
      <c r="HM1008" s="7"/>
      <c r="HN1008" s="7"/>
      <c r="HO1008" s="7"/>
      <c r="HP1008" s="7"/>
      <c r="HQ1008" s="7"/>
      <c r="HR1008" s="7"/>
      <c r="HS1008" s="7"/>
      <c r="HT1008" s="7"/>
      <c r="HU1008" s="7"/>
      <c r="HV1008" s="7"/>
      <c r="HW1008" s="7"/>
      <c r="HX1008" s="7"/>
      <c r="HY1008" s="7"/>
      <c r="HZ1008" s="7"/>
      <c r="IA1008" s="7"/>
      <c r="IB1008" s="7"/>
      <c r="IC1008" s="7"/>
      <c r="ID1008" s="7"/>
      <c r="IE1008" s="7"/>
      <c r="IF1008" s="7"/>
      <c r="IG1008" s="7"/>
      <c r="IH1008" s="7"/>
      <c r="II1008" s="7"/>
      <c r="IJ1008" s="7"/>
      <c r="IK1008" s="7"/>
      <c r="IL1008" s="7"/>
      <c r="IM1008" s="7"/>
      <c r="IN1008" s="7"/>
      <c r="IO1008" s="7"/>
      <c r="IP1008" s="7"/>
      <c r="IQ1008" s="7"/>
      <c r="IR1008" s="7"/>
      <c r="IS1008" s="7"/>
      <c r="IT1008" s="7"/>
    </row>
    <row r="1009" spans="1:254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</row>
    <row r="1010" spans="1:254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</row>
    <row r="1011" spans="1:254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  <c r="GS1011" s="7"/>
      <c r="GT1011" s="7"/>
      <c r="GU1011" s="7"/>
      <c r="GV1011" s="7"/>
      <c r="GW1011" s="7"/>
      <c r="GX1011" s="7"/>
      <c r="GY1011" s="7"/>
      <c r="GZ1011" s="7"/>
      <c r="HA1011" s="7"/>
      <c r="HB1011" s="7"/>
      <c r="HC1011" s="7"/>
      <c r="HD1011" s="7"/>
      <c r="HE1011" s="7"/>
      <c r="HF1011" s="7"/>
      <c r="HG1011" s="7"/>
      <c r="HH1011" s="7"/>
      <c r="HI1011" s="7"/>
      <c r="HJ1011" s="7"/>
      <c r="HK1011" s="7"/>
      <c r="HL1011" s="7"/>
      <c r="HM1011" s="7"/>
      <c r="HN1011" s="7"/>
      <c r="HO1011" s="7"/>
      <c r="HP1011" s="7"/>
      <c r="HQ1011" s="7"/>
      <c r="HR1011" s="7"/>
      <c r="HS1011" s="7"/>
      <c r="HT1011" s="7"/>
      <c r="HU1011" s="7"/>
      <c r="HV1011" s="7"/>
      <c r="HW1011" s="7"/>
      <c r="HX1011" s="7"/>
      <c r="HY1011" s="7"/>
      <c r="HZ1011" s="7"/>
      <c r="IA1011" s="7"/>
      <c r="IB1011" s="7"/>
      <c r="IC1011" s="7"/>
      <c r="ID1011" s="7"/>
      <c r="IE1011" s="7"/>
      <c r="IF1011" s="7"/>
      <c r="IG1011" s="7"/>
      <c r="IH1011" s="7"/>
      <c r="II1011" s="7"/>
      <c r="IJ1011" s="7"/>
      <c r="IK1011" s="7"/>
      <c r="IL1011" s="7"/>
      <c r="IM1011" s="7"/>
      <c r="IN1011" s="7"/>
      <c r="IO1011" s="7"/>
      <c r="IP1011" s="7"/>
      <c r="IQ1011" s="7"/>
      <c r="IR1011" s="7"/>
      <c r="IS1011" s="7"/>
      <c r="IT1011" s="7"/>
    </row>
    <row r="1012" spans="1:254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  <c r="ID1012" s="7"/>
      <c r="IE1012" s="7"/>
      <c r="IF1012" s="7"/>
      <c r="IG1012" s="7"/>
      <c r="IH1012" s="7"/>
      <c r="II1012" s="7"/>
      <c r="IJ1012" s="7"/>
      <c r="IK1012" s="7"/>
      <c r="IL1012" s="7"/>
      <c r="IM1012" s="7"/>
      <c r="IN1012" s="7"/>
      <c r="IO1012" s="7"/>
      <c r="IP1012" s="7"/>
      <c r="IQ1012" s="7"/>
      <c r="IR1012" s="7"/>
      <c r="IS1012" s="7"/>
      <c r="IT1012" s="7"/>
    </row>
    <row r="1013" spans="1:254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  <c r="FH1013" s="7"/>
      <c r="FI1013" s="7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  <c r="GS1013" s="7"/>
      <c r="GT1013" s="7"/>
      <c r="GU1013" s="7"/>
      <c r="GV1013" s="7"/>
      <c r="GW1013" s="7"/>
      <c r="GX1013" s="7"/>
      <c r="GY1013" s="7"/>
      <c r="GZ1013" s="7"/>
      <c r="HA1013" s="7"/>
      <c r="HB1013" s="7"/>
      <c r="HC1013" s="7"/>
      <c r="HD1013" s="7"/>
      <c r="HE1013" s="7"/>
      <c r="HF1013" s="7"/>
      <c r="HG1013" s="7"/>
      <c r="HH1013" s="7"/>
      <c r="HI1013" s="7"/>
      <c r="HJ1013" s="7"/>
      <c r="HK1013" s="7"/>
      <c r="HL1013" s="7"/>
      <c r="HM1013" s="7"/>
      <c r="HN1013" s="7"/>
      <c r="HO1013" s="7"/>
      <c r="HP1013" s="7"/>
      <c r="HQ1013" s="7"/>
      <c r="HR1013" s="7"/>
      <c r="HS1013" s="7"/>
      <c r="HT1013" s="7"/>
      <c r="HU1013" s="7"/>
      <c r="HV1013" s="7"/>
      <c r="HW1013" s="7"/>
      <c r="HX1013" s="7"/>
      <c r="HY1013" s="7"/>
      <c r="HZ1013" s="7"/>
      <c r="IA1013" s="7"/>
      <c r="IB1013" s="7"/>
      <c r="IC1013" s="7"/>
      <c r="ID1013" s="7"/>
      <c r="IE1013" s="7"/>
      <c r="IF1013" s="7"/>
      <c r="IG1013" s="7"/>
      <c r="IH1013" s="7"/>
      <c r="II1013" s="7"/>
      <c r="IJ1013" s="7"/>
      <c r="IK1013" s="7"/>
      <c r="IL1013" s="7"/>
      <c r="IM1013" s="7"/>
      <c r="IN1013" s="7"/>
      <c r="IO1013" s="7"/>
      <c r="IP1013" s="7"/>
      <c r="IQ1013" s="7"/>
      <c r="IR1013" s="7"/>
      <c r="IS1013" s="7"/>
      <c r="IT1013" s="7"/>
    </row>
    <row r="1014" spans="1:254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  <c r="FH1014" s="7"/>
      <c r="FI1014" s="7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  <c r="GS1014" s="7"/>
      <c r="GT1014" s="7"/>
      <c r="GU1014" s="7"/>
      <c r="GV1014" s="7"/>
      <c r="GW1014" s="7"/>
      <c r="GX1014" s="7"/>
      <c r="GY1014" s="7"/>
      <c r="GZ1014" s="7"/>
      <c r="HA1014" s="7"/>
      <c r="HB1014" s="7"/>
      <c r="HC1014" s="7"/>
      <c r="HD1014" s="7"/>
      <c r="HE1014" s="7"/>
      <c r="HF1014" s="7"/>
      <c r="HG1014" s="7"/>
      <c r="HH1014" s="7"/>
      <c r="HI1014" s="7"/>
      <c r="HJ1014" s="7"/>
      <c r="HK1014" s="7"/>
      <c r="HL1014" s="7"/>
      <c r="HM1014" s="7"/>
      <c r="HN1014" s="7"/>
      <c r="HO1014" s="7"/>
      <c r="HP1014" s="7"/>
      <c r="HQ1014" s="7"/>
      <c r="HR1014" s="7"/>
      <c r="HS1014" s="7"/>
      <c r="HT1014" s="7"/>
      <c r="HU1014" s="7"/>
      <c r="HV1014" s="7"/>
      <c r="HW1014" s="7"/>
      <c r="HX1014" s="7"/>
      <c r="HY1014" s="7"/>
      <c r="HZ1014" s="7"/>
      <c r="IA1014" s="7"/>
      <c r="IB1014" s="7"/>
      <c r="IC1014" s="7"/>
      <c r="ID1014" s="7"/>
      <c r="IE1014" s="7"/>
      <c r="IF1014" s="7"/>
      <c r="IG1014" s="7"/>
      <c r="IH1014" s="7"/>
      <c r="II1014" s="7"/>
      <c r="IJ1014" s="7"/>
      <c r="IK1014" s="7"/>
      <c r="IL1014" s="7"/>
      <c r="IM1014" s="7"/>
      <c r="IN1014" s="7"/>
      <c r="IO1014" s="7"/>
      <c r="IP1014" s="7"/>
      <c r="IQ1014" s="7"/>
      <c r="IR1014" s="7"/>
      <c r="IS1014" s="7"/>
      <c r="IT1014" s="7"/>
    </row>
    <row r="1015" spans="1:254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  <c r="FH1015" s="7"/>
      <c r="FI1015" s="7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  <c r="GS1015" s="7"/>
      <c r="GT1015" s="7"/>
      <c r="GU1015" s="7"/>
      <c r="GV1015" s="7"/>
      <c r="GW1015" s="7"/>
      <c r="GX1015" s="7"/>
      <c r="GY1015" s="7"/>
      <c r="GZ1015" s="7"/>
      <c r="HA1015" s="7"/>
      <c r="HB1015" s="7"/>
      <c r="HC1015" s="7"/>
      <c r="HD1015" s="7"/>
      <c r="HE1015" s="7"/>
      <c r="HF1015" s="7"/>
      <c r="HG1015" s="7"/>
      <c r="HH1015" s="7"/>
      <c r="HI1015" s="7"/>
      <c r="HJ1015" s="7"/>
      <c r="HK1015" s="7"/>
      <c r="HL1015" s="7"/>
      <c r="HM1015" s="7"/>
      <c r="HN1015" s="7"/>
      <c r="HO1015" s="7"/>
      <c r="HP1015" s="7"/>
      <c r="HQ1015" s="7"/>
      <c r="HR1015" s="7"/>
      <c r="HS1015" s="7"/>
      <c r="HT1015" s="7"/>
      <c r="HU1015" s="7"/>
      <c r="HV1015" s="7"/>
      <c r="HW1015" s="7"/>
      <c r="HX1015" s="7"/>
      <c r="HY1015" s="7"/>
      <c r="HZ1015" s="7"/>
      <c r="IA1015" s="7"/>
      <c r="IB1015" s="7"/>
      <c r="IC1015" s="7"/>
      <c r="ID1015" s="7"/>
      <c r="IE1015" s="7"/>
      <c r="IF1015" s="7"/>
      <c r="IG1015" s="7"/>
      <c r="IH1015" s="7"/>
      <c r="II1015" s="7"/>
      <c r="IJ1015" s="7"/>
      <c r="IK1015" s="7"/>
      <c r="IL1015" s="7"/>
      <c r="IM1015" s="7"/>
      <c r="IN1015" s="7"/>
      <c r="IO1015" s="7"/>
      <c r="IP1015" s="7"/>
      <c r="IQ1015" s="7"/>
      <c r="IR1015" s="7"/>
      <c r="IS1015" s="7"/>
      <c r="IT1015" s="7"/>
    </row>
    <row r="1016" spans="1:254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  <c r="HT1016" s="7"/>
      <c r="HU1016" s="7"/>
      <c r="HV1016" s="7"/>
      <c r="HW1016" s="7"/>
      <c r="HX1016" s="7"/>
      <c r="HY1016" s="7"/>
      <c r="HZ1016" s="7"/>
      <c r="IA1016" s="7"/>
      <c r="IB1016" s="7"/>
      <c r="IC1016" s="7"/>
      <c r="ID1016" s="7"/>
      <c r="IE1016" s="7"/>
      <c r="IF1016" s="7"/>
      <c r="IG1016" s="7"/>
      <c r="IH1016" s="7"/>
      <c r="II1016" s="7"/>
      <c r="IJ1016" s="7"/>
      <c r="IK1016" s="7"/>
      <c r="IL1016" s="7"/>
      <c r="IM1016" s="7"/>
      <c r="IN1016" s="7"/>
      <c r="IO1016" s="7"/>
      <c r="IP1016" s="7"/>
      <c r="IQ1016" s="7"/>
      <c r="IR1016" s="7"/>
      <c r="IS1016" s="7"/>
      <c r="IT1016" s="7"/>
    </row>
    <row r="1017" spans="1:254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  <c r="ID1017" s="7"/>
      <c r="IE1017" s="7"/>
      <c r="IF1017" s="7"/>
      <c r="IG1017" s="7"/>
      <c r="IH1017" s="7"/>
      <c r="II1017" s="7"/>
      <c r="IJ1017" s="7"/>
      <c r="IK1017" s="7"/>
      <c r="IL1017" s="7"/>
      <c r="IM1017" s="7"/>
      <c r="IN1017" s="7"/>
      <c r="IO1017" s="7"/>
      <c r="IP1017" s="7"/>
      <c r="IQ1017" s="7"/>
      <c r="IR1017" s="7"/>
      <c r="IS1017" s="7"/>
      <c r="IT1017" s="7"/>
    </row>
    <row r="1018" spans="1:254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  <c r="FH1018" s="7"/>
      <c r="FI1018" s="7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  <c r="GS1018" s="7"/>
      <c r="GT1018" s="7"/>
      <c r="GU1018" s="7"/>
      <c r="GV1018" s="7"/>
      <c r="GW1018" s="7"/>
      <c r="GX1018" s="7"/>
      <c r="GY1018" s="7"/>
      <c r="GZ1018" s="7"/>
      <c r="HA1018" s="7"/>
      <c r="HB1018" s="7"/>
      <c r="HC1018" s="7"/>
      <c r="HD1018" s="7"/>
      <c r="HE1018" s="7"/>
      <c r="HF1018" s="7"/>
      <c r="HG1018" s="7"/>
      <c r="HH1018" s="7"/>
      <c r="HI1018" s="7"/>
      <c r="HJ1018" s="7"/>
      <c r="HK1018" s="7"/>
      <c r="HL1018" s="7"/>
      <c r="HM1018" s="7"/>
      <c r="HN1018" s="7"/>
      <c r="HO1018" s="7"/>
      <c r="HP1018" s="7"/>
      <c r="HQ1018" s="7"/>
      <c r="HR1018" s="7"/>
      <c r="HS1018" s="7"/>
      <c r="HT1018" s="7"/>
      <c r="HU1018" s="7"/>
      <c r="HV1018" s="7"/>
      <c r="HW1018" s="7"/>
      <c r="HX1018" s="7"/>
      <c r="HY1018" s="7"/>
      <c r="HZ1018" s="7"/>
      <c r="IA1018" s="7"/>
      <c r="IB1018" s="7"/>
      <c r="IC1018" s="7"/>
      <c r="ID1018" s="7"/>
      <c r="IE1018" s="7"/>
      <c r="IF1018" s="7"/>
      <c r="IG1018" s="7"/>
      <c r="IH1018" s="7"/>
      <c r="II1018" s="7"/>
      <c r="IJ1018" s="7"/>
      <c r="IK1018" s="7"/>
      <c r="IL1018" s="7"/>
      <c r="IM1018" s="7"/>
      <c r="IN1018" s="7"/>
      <c r="IO1018" s="7"/>
      <c r="IP1018" s="7"/>
      <c r="IQ1018" s="7"/>
      <c r="IR1018" s="7"/>
      <c r="IS1018" s="7"/>
      <c r="IT1018" s="7"/>
    </row>
    <row r="1019" spans="1:254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  <c r="HT1019" s="7"/>
      <c r="HU1019" s="7"/>
      <c r="HV1019" s="7"/>
      <c r="HW1019" s="7"/>
      <c r="HX1019" s="7"/>
      <c r="HY1019" s="7"/>
      <c r="HZ1019" s="7"/>
      <c r="IA1019" s="7"/>
      <c r="IB1019" s="7"/>
      <c r="IC1019" s="7"/>
      <c r="ID1019" s="7"/>
      <c r="IE1019" s="7"/>
      <c r="IF1019" s="7"/>
      <c r="IG1019" s="7"/>
      <c r="IH1019" s="7"/>
      <c r="II1019" s="7"/>
      <c r="IJ1019" s="7"/>
      <c r="IK1019" s="7"/>
      <c r="IL1019" s="7"/>
      <c r="IM1019" s="7"/>
      <c r="IN1019" s="7"/>
      <c r="IO1019" s="7"/>
      <c r="IP1019" s="7"/>
      <c r="IQ1019" s="7"/>
      <c r="IR1019" s="7"/>
      <c r="IS1019" s="7"/>
      <c r="IT1019" s="7"/>
    </row>
    <row r="1020" spans="1:254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  <c r="FH1020" s="7"/>
      <c r="FI1020" s="7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  <c r="GS1020" s="7"/>
      <c r="GT1020" s="7"/>
      <c r="GU1020" s="7"/>
      <c r="GV1020" s="7"/>
      <c r="GW1020" s="7"/>
      <c r="GX1020" s="7"/>
      <c r="GY1020" s="7"/>
      <c r="GZ1020" s="7"/>
      <c r="HA1020" s="7"/>
      <c r="HB1020" s="7"/>
      <c r="HC1020" s="7"/>
      <c r="HD1020" s="7"/>
      <c r="HE1020" s="7"/>
      <c r="HF1020" s="7"/>
      <c r="HG1020" s="7"/>
      <c r="HH1020" s="7"/>
      <c r="HI1020" s="7"/>
      <c r="HJ1020" s="7"/>
      <c r="HK1020" s="7"/>
      <c r="HL1020" s="7"/>
      <c r="HM1020" s="7"/>
      <c r="HN1020" s="7"/>
      <c r="HO1020" s="7"/>
      <c r="HP1020" s="7"/>
      <c r="HQ1020" s="7"/>
      <c r="HR1020" s="7"/>
      <c r="HS1020" s="7"/>
      <c r="HT1020" s="7"/>
      <c r="HU1020" s="7"/>
      <c r="HV1020" s="7"/>
      <c r="HW1020" s="7"/>
      <c r="HX1020" s="7"/>
      <c r="HY1020" s="7"/>
      <c r="HZ1020" s="7"/>
      <c r="IA1020" s="7"/>
      <c r="IB1020" s="7"/>
      <c r="IC1020" s="7"/>
      <c r="ID1020" s="7"/>
      <c r="IE1020" s="7"/>
      <c r="IF1020" s="7"/>
      <c r="IG1020" s="7"/>
      <c r="IH1020" s="7"/>
      <c r="II1020" s="7"/>
      <c r="IJ1020" s="7"/>
      <c r="IK1020" s="7"/>
      <c r="IL1020" s="7"/>
      <c r="IM1020" s="7"/>
      <c r="IN1020" s="7"/>
      <c r="IO1020" s="7"/>
      <c r="IP1020" s="7"/>
      <c r="IQ1020" s="7"/>
      <c r="IR1020" s="7"/>
      <c r="IS1020" s="7"/>
      <c r="IT1020" s="7"/>
    </row>
    <row r="1021" spans="1:254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  <c r="FH1021" s="7"/>
      <c r="FI1021" s="7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  <c r="GS1021" s="7"/>
      <c r="GT1021" s="7"/>
      <c r="GU1021" s="7"/>
      <c r="GV1021" s="7"/>
      <c r="GW1021" s="7"/>
      <c r="GX1021" s="7"/>
      <c r="GY1021" s="7"/>
      <c r="GZ1021" s="7"/>
      <c r="HA1021" s="7"/>
      <c r="HB1021" s="7"/>
      <c r="HC1021" s="7"/>
      <c r="HD1021" s="7"/>
      <c r="HE1021" s="7"/>
      <c r="HF1021" s="7"/>
      <c r="HG1021" s="7"/>
      <c r="HH1021" s="7"/>
      <c r="HI1021" s="7"/>
      <c r="HJ1021" s="7"/>
      <c r="HK1021" s="7"/>
      <c r="HL1021" s="7"/>
      <c r="HM1021" s="7"/>
      <c r="HN1021" s="7"/>
      <c r="HO1021" s="7"/>
      <c r="HP1021" s="7"/>
      <c r="HQ1021" s="7"/>
      <c r="HR1021" s="7"/>
      <c r="HS1021" s="7"/>
      <c r="HT1021" s="7"/>
      <c r="HU1021" s="7"/>
      <c r="HV1021" s="7"/>
      <c r="HW1021" s="7"/>
      <c r="HX1021" s="7"/>
      <c r="HY1021" s="7"/>
      <c r="HZ1021" s="7"/>
      <c r="IA1021" s="7"/>
      <c r="IB1021" s="7"/>
      <c r="IC1021" s="7"/>
      <c r="ID1021" s="7"/>
      <c r="IE1021" s="7"/>
      <c r="IF1021" s="7"/>
      <c r="IG1021" s="7"/>
      <c r="IH1021" s="7"/>
      <c r="II1021" s="7"/>
      <c r="IJ1021" s="7"/>
      <c r="IK1021" s="7"/>
      <c r="IL1021" s="7"/>
      <c r="IM1021" s="7"/>
      <c r="IN1021" s="7"/>
      <c r="IO1021" s="7"/>
      <c r="IP1021" s="7"/>
      <c r="IQ1021" s="7"/>
      <c r="IR1021" s="7"/>
      <c r="IS1021" s="7"/>
      <c r="IT1021" s="7"/>
    </row>
    <row r="1022" spans="1:254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  <c r="FH1022" s="7"/>
      <c r="FI1022" s="7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  <c r="GS1022" s="7"/>
      <c r="GT1022" s="7"/>
      <c r="GU1022" s="7"/>
      <c r="GV1022" s="7"/>
      <c r="GW1022" s="7"/>
      <c r="GX1022" s="7"/>
      <c r="GY1022" s="7"/>
      <c r="GZ1022" s="7"/>
      <c r="HA1022" s="7"/>
      <c r="HB1022" s="7"/>
      <c r="HC1022" s="7"/>
      <c r="HD1022" s="7"/>
      <c r="HE1022" s="7"/>
      <c r="HF1022" s="7"/>
      <c r="HG1022" s="7"/>
      <c r="HH1022" s="7"/>
      <c r="HI1022" s="7"/>
      <c r="HJ1022" s="7"/>
      <c r="HK1022" s="7"/>
      <c r="HL1022" s="7"/>
      <c r="HM1022" s="7"/>
      <c r="HN1022" s="7"/>
      <c r="HO1022" s="7"/>
      <c r="HP1022" s="7"/>
      <c r="HQ1022" s="7"/>
      <c r="HR1022" s="7"/>
      <c r="HS1022" s="7"/>
      <c r="HT1022" s="7"/>
      <c r="HU1022" s="7"/>
      <c r="HV1022" s="7"/>
      <c r="HW1022" s="7"/>
      <c r="HX1022" s="7"/>
      <c r="HY1022" s="7"/>
      <c r="HZ1022" s="7"/>
      <c r="IA1022" s="7"/>
      <c r="IB1022" s="7"/>
      <c r="IC1022" s="7"/>
      <c r="ID1022" s="7"/>
      <c r="IE1022" s="7"/>
      <c r="IF1022" s="7"/>
      <c r="IG1022" s="7"/>
      <c r="IH1022" s="7"/>
      <c r="II1022" s="7"/>
      <c r="IJ1022" s="7"/>
      <c r="IK1022" s="7"/>
      <c r="IL1022" s="7"/>
      <c r="IM1022" s="7"/>
      <c r="IN1022" s="7"/>
      <c r="IO1022" s="7"/>
      <c r="IP1022" s="7"/>
      <c r="IQ1022" s="7"/>
      <c r="IR1022" s="7"/>
      <c r="IS1022" s="7"/>
      <c r="IT1022" s="7"/>
    </row>
    <row r="1023" spans="1:254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  <c r="FH1023" s="7"/>
      <c r="FI1023" s="7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  <c r="GS1023" s="7"/>
      <c r="GT1023" s="7"/>
      <c r="GU1023" s="7"/>
      <c r="GV1023" s="7"/>
      <c r="GW1023" s="7"/>
      <c r="GX1023" s="7"/>
      <c r="GY1023" s="7"/>
      <c r="GZ1023" s="7"/>
      <c r="HA1023" s="7"/>
      <c r="HB1023" s="7"/>
      <c r="HC1023" s="7"/>
      <c r="HD1023" s="7"/>
      <c r="HE1023" s="7"/>
      <c r="HF1023" s="7"/>
      <c r="HG1023" s="7"/>
      <c r="HH1023" s="7"/>
      <c r="HI1023" s="7"/>
      <c r="HJ1023" s="7"/>
      <c r="HK1023" s="7"/>
      <c r="HL1023" s="7"/>
      <c r="HM1023" s="7"/>
      <c r="HN1023" s="7"/>
      <c r="HO1023" s="7"/>
      <c r="HP1023" s="7"/>
      <c r="HQ1023" s="7"/>
      <c r="HR1023" s="7"/>
      <c r="HS1023" s="7"/>
      <c r="HT1023" s="7"/>
      <c r="HU1023" s="7"/>
      <c r="HV1023" s="7"/>
      <c r="HW1023" s="7"/>
      <c r="HX1023" s="7"/>
      <c r="HY1023" s="7"/>
      <c r="HZ1023" s="7"/>
      <c r="IA1023" s="7"/>
      <c r="IB1023" s="7"/>
      <c r="IC1023" s="7"/>
      <c r="ID1023" s="7"/>
      <c r="IE1023" s="7"/>
      <c r="IF1023" s="7"/>
      <c r="IG1023" s="7"/>
      <c r="IH1023" s="7"/>
      <c r="II1023" s="7"/>
      <c r="IJ1023" s="7"/>
      <c r="IK1023" s="7"/>
      <c r="IL1023" s="7"/>
      <c r="IM1023" s="7"/>
      <c r="IN1023" s="7"/>
      <c r="IO1023" s="7"/>
      <c r="IP1023" s="7"/>
      <c r="IQ1023" s="7"/>
      <c r="IR1023" s="7"/>
      <c r="IS1023" s="7"/>
      <c r="IT1023" s="7"/>
    </row>
    <row r="1024" spans="1:254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  <c r="FH1024" s="7"/>
      <c r="FI1024" s="7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  <c r="GS1024" s="7"/>
      <c r="GT1024" s="7"/>
      <c r="GU1024" s="7"/>
      <c r="GV1024" s="7"/>
      <c r="GW1024" s="7"/>
      <c r="GX1024" s="7"/>
      <c r="GY1024" s="7"/>
      <c r="GZ1024" s="7"/>
      <c r="HA1024" s="7"/>
      <c r="HB1024" s="7"/>
      <c r="HC1024" s="7"/>
      <c r="HD1024" s="7"/>
      <c r="HE1024" s="7"/>
      <c r="HF1024" s="7"/>
      <c r="HG1024" s="7"/>
      <c r="HH1024" s="7"/>
      <c r="HI1024" s="7"/>
      <c r="HJ1024" s="7"/>
      <c r="HK1024" s="7"/>
      <c r="HL1024" s="7"/>
      <c r="HM1024" s="7"/>
      <c r="HN1024" s="7"/>
      <c r="HO1024" s="7"/>
      <c r="HP1024" s="7"/>
      <c r="HQ1024" s="7"/>
      <c r="HR1024" s="7"/>
      <c r="HS1024" s="7"/>
      <c r="HT1024" s="7"/>
      <c r="HU1024" s="7"/>
      <c r="HV1024" s="7"/>
      <c r="HW1024" s="7"/>
      <c r="HX1024" s="7"/>
      <c r="HY1024" s="7"/>
      <c r="HZ1024" s="7"/>
      <c r="IA1024" s="7"/>
      <c r="IB1024" s="7"/>
      <c r="IC1024" s="7"/>
      <c r="ID1024" s="7"/>
      <c r="IE1024" s="7"/>
      <c r="IF1024" s="7"/>
      <c r="IG1024" s="7"/>
      <c r="IH1024" s="7"/>
      <c r="II1024" s="7"/>
      <c r="IJ1024" s="7"/>
      <c r="IK1024" s="7"/>
      <c r="IL1024" s="7"/>
      <c r="IM1024" s="7"/>
      <c r="IN1024" s="7"/>
      <c r="IO1024" s="7"/>
      <c r="IP1024" s="7"/>
      <c r="IQ1024" s="7"/>
      <c r="IR1024" s="7"/>
      <c r="IS1024" s="7"/>
      <c r="IT1024" s="7"/>
    </row>
    <row r="1025" spans="1:254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  <c r="FH1025" s="7"/>
      <c r="FI1025" s="7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  <c r="GS1025" s="7"/>
      <c r="GT1025" s="7"/>
      <c r="GU1025" s="7"/>
      <c r="GV1025" s="7"/>
      <c r="GW1025" s="7"/>
      <c r="GX1025" s="7"/>
      <c r="GY1025" s="7"/>
      <c r="GZ1025" s="7"/>
      <c r="HA1025" s="7"/>
      <c r="HB1025" s="7"/>
      <c r="HC1025" s="7"/>
      <c r="HD1025" s="7"/>
      <c r="HE1025" s="7"/>
      <c r="HF1025" s="7"/>
      <c r="HG1025" s="7"/>
      <c r="HH1025" s="7"/>
      <c r="HI1025" s="7"/>
      <c r="HJ1025" s="7"/>
      <c r="HK1025" s="7"/>
      <c r="HL1025" s="7"/>
      <c r="HM1025" s="7"/>
      <c r="HN1025" s="7"/>
      <c r="HO1025" s="7"/>
      <c r="HP1025" s="7"/>
      <c r="HQ1025" s="7"/>
      <c r="HR1025" s="7"/>
      <c r="HS1025" s="7"/>
      <c r="HT1025" s="7"/>
      <c r="HU1025" s="7"/>
      <c r="HV1025" s="7"/>
      <c r="HW1025" s="7"/>
      <c r="HX1025" s="7"/>
      <c r="HY1025" s="7"/>
      <c r="HZ1025" s="7"/>
      <c r="IA1025" s="7"/>
      <c r="IB1025" s="7"/>
      <c r="IC1025" s="7"/>
      <c r="ID1025" s="7"/>
      <c r="IE1025" s="7"/>
      <c r="IF1025" s="7"/>
      <c r="IG1025" s="7"/>
      <c r="IH1025" s="7"/>
      <c r="II1025" s="7"/>
      <c r="IJ1025" s="7"/>
      <c r="IK1025" s="7"/>
      <c r="IL1025" s="7"/>
      <c r="IM1025" s="7"/>
      <c r="IN1025" s="7"/>
      <c r="IO1025" s="7"/>
      <c r="IP1025" s="7"/>
      <c r="IQ1025" s="7"/>
      <c r="IR1025" s="7"/>
      <c r="IS1025" s="7"/>
      <c r="IT1025" s="7"/>
    </row>
    <row r="1026" spans="1:254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  <c r="FH1026" s="7"/>
      <c r="FI1026" s="7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  <c r="GS1026" s="7"/>
      <c r="GT1026" s="7"/>
      <c r="GU1026" s="7"/>
      <c r="GV1026" s="7"/>
      <c r="GW1026" s="7"/>
      <c r="GX1026" s="7"/>
      <c r="GY1026" s="7"/>
      <c r="GZ1026" s="7"/>
      <c r="HA1026" s="7"/>
      <c r="HB1026" s="7"/>
      <c r="HC1026" s="7"/>
      <c r="HD1026" s="7"/>
      <c r="HE1026" s="7"/>
      <c r="HF1026" s="7"/>
      <c r="HG1026" s="7"/>
      <c r="HH1026" s="7"/>
      <c r="HI1026" s="7"/>
      <c r="HJ1026" s="7"/>
      <c r="HK1026" s="7"/>
      <c r="HL1026" s="7"/>
      <c r="HM1026" s="7"/>
      <c r="HN1026" s="7"/>
      <c r="HO1026" s="7"/>
      <c r="HP1026" s="7"/>
      <c r="HQ1026" s="7"/>
      <c r="HR1026" s="7"/>
      <c r="HS1026" s="7"/>
      <c r="HT1026" s="7"/>
      <c r="HU1026" s="7"/>
      <c r="HV1026" s="7"/>
      <c r="HW1026" s="7"/>
      <c r="HX1026" s="7"/>
      <c r="HY1026" s="7"/>
      <c r="HZ1026" s="7"/>
      <c r="IA1026" s="7"/>
      <c r="IB1026" s="7"/>
      <c r="IC1026" s="7"/>
      <c r="ID1026" s="7"/>
      <c r="IE1026" s="7"/>
      <c r="IF1026" s="7"/>
      <c r="IG1026" s="7"/>
      <c r="IH1026" s="7"/>
      <c r="II1026" s="7"/>
      <c r="IJ1026" s="7"/>
      <c r="IK1026" s="7"/>
      <c r="IL1026" s="7"/>
      <c r="IM1026" s="7"/>
      <c r="IN1026" s="7"/>
      <c r="IO1026" s="7"/>
      <c r="IP1026" s="7"/>
      <c r="IQ1026" s="7"/>
      <c r="IR1026" s="7"/>
      <c r="IS1026" s="7"/>
      <c r="IT1026" s="7"/>
    </row>
    <row r="1027" spans="1:254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  <c r="ID1027" s="7"/>
      <c r="IE1027" s="7"/>
      <c r="IF1027" s="7"/>
      <c r="IG1027" s="7"/>
      <c r="IH1027" s="7"/>
      <c r="II1027" s="7"/>
      <c r="IJ1027" s="7"/>
      <c r="IK1027" s="7"/>
      <c r="IL1027" s="7"/>
      <c r="IM1027" s="7"/>
      <c r="IN1027" s="7"/>
      <c r="IO1027" s="7"/>
      <c r="IP1027" s="7"/>
      <c r="IQ1027" s="7"/>
      <c r="IR1027" s="7"/>
      <c r="IS1027" s="7"/>
      <c r="IT1027" s="7"/>
    </row>
    <row r="1028" spans="1:254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  <c r="ID1028" s="7"/>
      <c r="IE1028" s="7"/>
      <c r="IF1028" s="7"/>
      <c r="IG1028" s="7"/>
      <c r="IH1028" s="7"/>
      <c r="II1028" s="7"/>
      <c r="IJ1028" s="7"/>
      <c r="IK1028" s="7"/>
      <c r="IL1028" s="7"/>
      <c r="IM1028" s="7"/>
      <c r="IN1028" s="7"/>
      <c r="IO1028" s="7"/>
      <c r="IP1028" s="7"/>
      <c r="IQ1028" s="7"/>
      <c r="IR1028" s="7"/>
      <c r="IS1028" s="7"/>
      <c r="IT1028" s="7"/>
    </row>
    <row r="1029" spans="1:254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  <c r="HT1029" s="7"/>
      <c r="HU1029" s="7"/>
      <c r="HV1029" s="7"/>
      <c r="HW1029" s="7"/>
      <c r="HX1029" s="7"/>
      <c r="HY1029" s="7"/>
      <c r="HZ1029" s="7"/>
      <c r="IA1029" s="7"/>
      <c r="IB1029" s="7"/>
      <c r="IC1029" s="7"/>
      <c r="ID1029" s="7"/>
      <c r="IE1029" s="7"/>
      <c r="IF1029" s="7"/>
      <c r="IG1029" s="7"/>
      <c r="IH1029" s="7"/>
      <c r="II1029" s="7"/>
      <c r="IJ1029" s="7"/>
      <c r="IK1029" s="7"/>
      <c r="IL1029" s="7"/>
      <c r="IM1029" s="7"/>
      <c r="IN1029" s="7"/>
      <c r="IO1029" s="7"/>
      <c r="IP1029" s="7"/>
      <c r="IQ1029" s="7"/>
      <c r="IR1029" s="7"/>
      <c r="IS1029" s="7"/>
      <c r="IT1029" s="7"/>
    </row>
    <row r="1030" spans="1:254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  <c r="ID1030" s="7"/>
      <c r="IE1030" s="7"/>
      <c r="IF1030" s="7"/>
      <c r="IG1030" s="7"/>
      <c r="IH1030" s="7"/>
      <c r="II1030" s="7"/>
      <c r="IJ1030" s="7"/>
      <c r="IK1030" s="7"/>
      <c r="IL1030" s="7"/>
      <c r="IM1030" s="7"/>
      <c r="IN1030" s="7"/>
      <c r="IO1030" s="7"/>
      <c r="IP1030" s="7"/>
      <c r="IQ1030" s="7"/>
      <c r="IR1030" s="7"/>
      <c r="IS1030" s="7"/>
      <c r="IT1030" s="7"/>
    </row>
    <row r="1031" spans="1:254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  <c r="ID1031" s="7"/>
      <c r="IE1031" s="7"/>
      <c r="IF1031" s="7"/>
      <c r="IG1031" s="7"/>
      <c r="IH1031" s="7"/>
      <c r="II1031" s="7"/>
      <c r="IJ1031" s="7"/>
      <c r="IK1031" s="7"/>
      <c r="IL1031" s="7"/>
      <c r="IM1031" s="7"/>
      <c r="IN1031" s="7"/>
      <c r="IO1031" s="7"/>
      <c r="IP1031" s="7"/>
      <c r="IQ1031" s="7"/>
      <c r="IR1031" s="7"/>
      <c r="IS1031" s="7"/>
      <c r="IT1031" s="7"/>
    </row>
    <row r="1032" spans="1:254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  <c r="ID1032" s="7"/>
      <c r="IE1032" s="7"/>
      <c r="IF1032" s="7"/>
      <c r="IG1032" s="7"/>
      <c r="IH1032" s="7"/>
      <c r="II1032" s="7"/>
      <c r="IJ1032" s="7"/>
      <c r="IK1032" s="7"/>
      <c r="IL1032" s="7"/>
      <c r="IM1032" s="7"/>
      <c r="IN1032" s="7"/>
      <c r="IO1032" s="7"/>
      <c r="IP1032" s="7"/>
      <c r="IQ1032" s="7"/>
      <c r="IR1032" s="7"/>
      <c r="IS1032" s="7"/>
      <c r="IT1032" s="7"/>
    </row>
    <row r="1033" spans="1:254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  <c r="FH1033" s="7"/>
      <c r="FI1033" s="7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  <c r="GS1033" s="7"/>
      <c r="GT1033" s="7"/>
      <c r="GU1033" s="7"/>
      <c r="GV1033" s="7"/>
      <c r="GW1033" s="7"/>
      <c r="GX1033" s="7"/>
      <c r="GY1033" s="7"/>
      <c r="GZ1033" s="7"/>
      <c r="HA1033" s="7"/>
      <c r="HB1033" s="7"/>
      <c r="HC1033" s="7"/>
      <c r="HD1033" s="7"/>
      <c r="HE1033" s="7"/>
      <c r="HF1033" s="7"/>
      <c r="HG1033" s="7"/>
      <c r="HH1033" s="7"/>
      <c r="HI1033" s="7"/>
      <c r="HJ1033" s="7"/>
      <c r="HK1033" s="7"/>
      <c r="HL1033" s="7"/>
      <c r="HM1033" s="7"/>
      <c r="HN1033" s="7"/>
      <c r="HO1033" s="7"/>
      <c r="HP1033" s="7"/>
      <c r="HQ1033" s="7"/>
      <c r="HR1033" s="7"/>
      <c r="HS1033" s="7"/>
      <c r="HT1033" s="7"/>
      <c r="HU1033" s="7"/>
      <c r="HV1033" s="7"/>
      <c r="HW1033" s="7"/>
      <c r="HX1033" s="7"/>
      <c r="HY1033" s="7"/>
      <c r="HZ1033" s="7"/>
      <c r="IA1033" s="7"/>
      <c r="IB1033" s="7"/>
      <c r="IC1033" s="7"/>
      <c r="ID1033" s="7"/>
      <c r="IE1033" s="7"/>
      <c r="IF1033" s="7"/>
      <c r="IG1033" s="7"/>
      <c r="IH1033" s="7"/>
      <c r="II1033" s="7"/>
      <c r="IJ1033" s="7"/>
      <c r="IK1033" s="7"/>
      <c r="IL1033" s="7"/>
      <c r="IM1033" s="7"/>
      <c r="IN1033" s="7"/>
      <c r="IO1033" s="7"/>
      <c r="IP1033" s="7"/>
      <c r="IQ1033" s="7"/>
      <c r="IR1033" s="7"/>
      <c r="IS1033" s="7"/>
      <c r="IT1033" s="7"/>
    </row>
    <row r="1034" spans="1:254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  <c r="FH1034" s="7"/>
      <c r="FI1034" s="7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  <c r="GS1034" s="7"/>
      <c r="GT1034" s="7"/>
      <c r="GU1034" s="7"/>
      <c r="GV1034" s="7"/>
      <c r="GW1034" s="7"/>
      <c r="GX1034" s="7"/>
      <c r="GY1034" s="7"/>
      <c r="GZ1034" s="7"/>
      <c r="HA1034" s="7"/>
      <c r="HB1034" s="7"/>
      <c r="HC1034" s="7"/>
      <c r="HD1034" s="7"/>
      <c r="HE1034" s="7"/>
      <c r="HF1034" s="7"/>
      <c r="HG1034" s="7"/>
      <c r="HH1034" s="7"/>
      <c r="HI1034" s="7"/>
      <c r="HJ1034" s="7"/>
      <c r="HK1034" s="7"/>
      <c r="HL1034" s="7"/>
      <c r="HM1034" s="7"/>
      <c r="HN1034" s="7"/>
      <c r="HO1034" s="7"/>
      <c r="HP1034" s="7"/>
      <c r="HQ1034" s="7"/>
      <c r="HR1034" s="7"/>
      <c r="HS1034" s="7"/>
      <c r="HT1034" s="7"/>
      <c r="HU1034" s="7"/>
      <c r="HV1034" s="7"/>
      <c r="HW1034" s="7"/>
      <c r="HX1034" s="7"/>
      <c r="HY1034" s="7"/>
      <c r="HZ1034" s="7"/>
      <c r="IA1034" s="7"/>
      <c r="IB1034" s="7"/>
      <c r="IC1034" s="7"/>
      <c r="ID1034" s="7"/>
      <c r="IE1034" s="7"/>
      <c r="IF1034" s="7"/>
      <c r="IG1034" s="7"/>
      <c r="IH1034" s="7"/>
      <c r="II1034" s="7"/>
      <c r="IJ1034" s="7"/>
      <c r="IK1034" s="7"/>
      <c r="IL1034" s="7"/>
      <c r="IM1034" s="7"/>
      <c r="IN1034" s="7"/>
      <c r="IO1034" s="7"/>
      <c r="IP1034" s="7"/>
      <c r="IQ1034" s="7"/>
      <c r="IR1034" s="7"/>
      <c r="IS1034" s="7"/>
      <c r="IT1034" s="7"/>
    </row>
    <row r="1035" spans="1:254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  <c r="FH1035" s="7"/>
      <c r="FI1035" s="7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  <c r="GS1035" s="7"/>
      <c r="GT1035" s="7"/>
      <c r="GU1035" s="7"/>
      <c r="GV1035" s="7"/>
      <c r="GW1035" s="7"/>
      <c r="GX1035" s="7"/>
      <c r="GY1035" s="7"/>
      <c r="GZ1035" s="7"/>
      <c r="HA1035" s="7"/>
      <c r="HB1035" s="7"/>
      <c r="HC1035" s="7"/>
      <c r="HD1035" s="7"/>
      <c r="HE1035" s="7"/>
      <c r="HF1035" s="7"/>
      <c r="HG1035" s="7"/>
      <c r="HH1035" s="7"/>
      <c r="HI1035" s="7"/>
      <c r="HJ1035" s="7"/>
      <c r="HK1035" s="7"/>
      <c r="HL1035" s="7"/>
      <c r="HM1035" s="7"/>
      <c r="HN1035" s="7"/>
      <c r="HO1035" s="7"/>
      <c r="HP1035" s="7"/>
      <c r="HQ1035" s="7"/>
      <c r="HR1035" s="7"/>
      <c r="HS1035" s="7"/>
      <c r="HT1035" s="7"/>
      <c r="HU1035" s="7"/>
      <c r="HV1035" s="7"/>
      <c r="HW1035" s="7"/>
      <c r="HX1035" s="7"/>
      <c r="HY1035" s="7"/>
      <c r="HZ1035" s="7"/>
      <c r="IA1035" s="7"/>
      <c r="IB1035" s="7"/>
      <c r="IC1035" s="7"/>
      <c r="ID1035" s="7"/>
      <c r="IE1035" s="7"/>
      <c r="IF1035" s="7"/>
      <c r="IG1035" s="7"/>
      <c r="IH1035" s="7"/>
      <c r="II1035" s="7"/>
      <c r="IJ1035" s="7"/>
      <c r="IK1035" s="7"/>
      <c r="IL1035" s="7"/>
      <c r="IM1035" s="7"/>
      <c r="IN1035" s="7"/>
      <c r="IO1035" s="7"/>
      <c r="IP1035" s="7"/>
      <c r="IQ1035" s="7"/>
      <c r="IR1035" s="7"/>
      <c r="IS1035" s="7"/>
      <c r="IT1035" s="7"/>
    </row>
    <row r="1036" spans="1:254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  <c r="FH1036" s="7"/>
      <c r="FI1036" s="7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  <c r="GS1036" s="7"/>
      <c r="GT1036" s="7"/>
      <c r="GU1036" s="7"/>
      <c r="GV1036" s="7"/>
      <c r="GW1036" s="7"/>
      <c r="GX1036" s="7"/>
      <c r="GY1036" s="7"/>
      <c r="GZ1036" s="7"/>
      <c r="HA1036" s="7"/>
      <c r="HB1036" s="7"/>
      <c r="HC1036" s="7"/>
      <c r="HD1036" s="7"/>
      <c r="HE1036" s="7"/>
      <c r="HF1036" s="7"/>
      <c r="HG1036" s="7"/>
      <c r="HH1036" s="7"/>
      <c r="HI1036" s="7"/>
      <c r="HJ1036" s="7"/>
      <c r="HK1036" s="7"/>
      <c r="HL1036" s="7"/>
      <c r="HM1036" s="7"/>
      <c r="HN1036" s="7"/>
      <c r="HO1036" s="7"/>
      <c r="HP1036" s="7"/>
      <c r="HQ1036" s="7"/>
      <c r="HR1036" s="7"/>
      <c r="HS1036" s="7"/>
      <c r="HT1036" s="7"/>
      <c r="HU1036" s="7"/>
      <c r="HV1036" s="7"/>
      <c r="HW1036" s="7"/>
      <c r="HX1036" s="7"/>
      <c r="HY1036" s="7"/>
      <c r="HZ1036" s="7"/>
      <c r="IA1036" s="7"/>
      <c r="IB1036" s="7"/>
      <c r="IC1036" s="7"/>
      <c r="ID1036" s="7"/>
      <c r="IE1036" s="7"/>
      <c r="IF1036" s="7"/>
      <c r="IG1036" s="7"/>
      <c r="IH1036" s="7"/>
      <c r="II1036" s="7"/>
      <c r="IJ1036" s="7"/>
      <c r="IK1036" s="7"/>
      <c r="IL1036" s="7"/>
      <c r="IM1036" s="7"/>
      <c r="IN1036" s="7"/>
      <c r="IO1036" s="7"/>
      <c r="IP1036" s="7"/>
      <c r="IQ1036" s="7"/>
      <c r="IR1036" s="7"/>
      <c r="IS1036" s="7"/>
      <c r="IT1036" s="7"/>
    </row>
    <row r="1037" spans="1:254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  <c r="FH1037" s="7"/>
      <c r="FI1037" s="7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  <c r="GS1037" s="7"/>
      <c r="GT1037" s="7"/>
      <c r="GU1037" s="7"/>
      <c r="GV1037" s="7"/>
      <c r="GW1037" s="7"/>
      <c r="GX1037" s="7"/>
      <c r="GY1037" s="7"/>
      <c r="GZ1037" s="7"/>
      <c r="HA1037" s="7"/>
      <c r="HB1037" s="7"/>
      <c r="HC1037" s="7"/>
      <c r="HD1037" s="7"/>
      <c r="HE1037" s="7"/>
      <c r="HF1037" s="7"/>
      <c r="HG1037" s="7"/>
      <c r="HH1037" s="7"/>
      <c r="HI1037" s="7"/>
      <c r="HJ1037" s="7"/>
      <c r="HK1037" s="7"/>
      <c r="HL1037" s="7"/>
      <c r="HM1037" s="7"/>
      <c r="HN1037" s="7"/>
      <c r="HO1037" s="7"/>
      <c r="HP1037" s="7"/>
      <c r="HQ1037" s="7"/>
      <c r="HR1037" s="7"/>
      <c r="HS1037" s="7"/>
      <c r="HT1037" s="7"/>
      <c r="HU1037" s="7"/>
      <c r="HV1037" s="7"/>
      <c r="HW1037" s="7"/>
      <c r="HX1037" s="7"/>
      <c r="HY1037" s="7"/>
      <c r="HZ1037" s="7"/>
      <c r="IA1037" s="7"/>
      <c r="IB1037" s="7"/>
      <c r="IC1037" s="7"/>
      <c r="ID1037" s="7"/>
      <c r="IE1037" s="7"/>
      <c r="IF1037" s="7"/>
      <c r="IG1037" s="7"/>
      <c r="IH1037" s="7"/>
      <c r="II1037" s="7"/>
      <c r="IJ1037" s="7"/>
      <c r="IK1037" s="7"/>
      <c r="IL1037" s="7"/>
      <c r="IM1037" s="7"/>
      <c r="IN1037" s="7"/>
      <c r="IO1037" s="7"/>
      <c r="IP1037" s="7"/>
      <c r="IQ1037" s="7"/>
      <c r="IR1037" s="7"/>
      <c r="IS1037" s="7"/>
      <c r="IT1037" s="7"/>
    </row>
    <row r="1038" spans="1:254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  <c r="FH1038" s="7"/>
      <c r="FI1038" s="7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  <c r="GS1038" s="7"/>
      <c r="GT1038" s="7"/>
      <c r="GU1038" s="7"/>
      <c r="GV1038" s="7"/>
      <c r="GW1038" s="7"/>
      <c r="GX1038" s="7"/>
      <c r="GY1038" s="7"/>
      <c r="GZ1038" s="7"/>
      <c r="HA1038" s="7"/>
      <c r="HB1038" s="7"/>
      <c r="HC1038" s="7"/>
      <c r="HD1038" s="7"/>
      <c r="HE1038" s="7"/>
      <c r="HF1038" s="7"/>
      <c r="HG1038" s="7"/>
      <c r="HH1038" s="7"/>
      <c r="HI1038" s="7"/>
      <c r="HJ1038" s="7"/>
      <c r="HK1038" s="7"/>
      <c r="HL1038" s="7"/>
      <c r="HM1038" s="7"/>
      <c r="HN1038" s="7"/>
      <c r="HO1038" s="7"/>
      <c r="HP1038" s="7"/>
      <c r="HQ1038" s="7"/>
      <c r="HR1038" s="7"/>
      <c r="HS1038" s="7"/>
      <c r="HT1038" s="7"/>
      <c r="HU1038" s="7"/>
      <c r="HV1038" s="7"/>
      <c r="HW1038" s="7"/>
      <c r="HX1038" s="7"/>
      <c r="HY1038" s="7"/>
      <c r="HZ1038" s="7"/>
      <c r="IA1038" s="7"/>
      <c r="IB1038" s="7"/>
      <c r="IC1038" s="7"/>
      <c r="ID1038" s="7"/>
      <c r="IE1038" s="7"/>
      <c r="IF1038" s="7"/>
      <c r="IG1038" s="7"/>
      <c r="IH1038" s="7"/>
      <c r="II1038" s="7"/>
      <c r="IJ1038" s="7"/>
      <c r="IK1038" s="7"/>
      <c r="IL1038" s="7"/>
      <c r="IM1038" s="7"/>
      <c r="IN1038" s="7"/>
      <c r="IO1038" s="7"/>
      <c r="IP1038" s="7"/>
      <c r="IQ1038" s="7"/>
      <c r="IR1038" s="7"/>
      <c r="IS1038" s="7"/>
      <c r="IT1038" s="7"/>
    </row>
    <row r="1039" spans="1:254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  <c r="FH1039" s="7"/>
      <c r="FI1039" s="7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  <c r="GS1039" s="7"/>
      <c r="GT1039" s="7"/>
      <c r="GU1039" s="7"/>
      <c r="GV1039" s="7"/>
      <c r="GW1039" s="7"/>
      <c r="GX1039" s="7"/>
      <c r="GY1039" s="7"/>
      <c r="GZ1039" s="7"/>
      <c r="HA1039" s="7"/>
      <c r="HB1039" s="7"/>
      <c r="HC1039" s="7"/>
      <c r="HD1039" s="7"/>
      <c r="HE1039" s="7"/>
      <c r="HF1039" s="7"/>
      <c r="HG1039" s="7"/>
      <c r="HH1039" s="7"/>
      <c r="HI1039" s="7"/>
      <c r="HJ1039" s="7"/>
      <c r="HK1039" s="7"/>
      <c r="HL1039" s="7"/>
      <c r="HM1039" s="7"/>
      <c r="HN1039" s="7"/>
      <c r="HO1039" s="7"/>
      <c r="HP1039" s="7"/>
      <c r="HQ1039" s="7"/>
      <c r="HR1039" s="7"/>
      <c r="HS1039" s="7"/>
      <c r="HT1039" s="7"/>
      <c r="HU1039" s="7"/>
      <c r="HV1039" s="7"/>
      <c r="HW1039" s="7"/>
      <c r="HX1039" s="7"/>
      <c r="HY1039" s="7"/>
      <c r="HZ1039" s="7"/>
      <c r="IA1039" s="7"/>
      <c r="IB1039" s="7"/>
      <c r="IC1039" s="7"/>
      <c r="ID1039" s="7"/>
      <c r="IE1039" s="7"/>
      <c r="IF1039" s="7"/>
      <c r="IG1039" s="7"/>
      <c r="IH1039" s="7"/>
      <c r="II1039" s="7"/>
      <c r="IJ1039" s="7"/>
      <c r="IK1039" s="7"/>
      <c r="IL1039" s="7"/>
      <c r="IM1039" s="7"/>
      <c r="IN1039" s="7"/>
      <c r="IO1039" s="7"/>
      <c r="IP1039" s="7"/>
      <c r="IQ1039" s="7"/>
      <c r="IR1039" s="7"/>
      <c r="IS1039" s="7"/>
      <c r="IT1039" s="7"/>
    </row>
    <row r="1040" spans="1:254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  <c r="FH1040" s="7"/>
      <c r="FI1040" s="7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  <c r="GS1040" s="7"/>
      <c r="GT1040" s="7"/>
      <c r="GU1040" s="7"/>
      <c r="GV1040" s="7"/>
      <c r="GW1040" s="7"/>
      <c r="GX1040" s="7"/>
      <c r="GY1040" s="7"/>
      <c r="GZ1040" s="7"/>
      <c r="HA1040" s="7"/>
      <c r="HB1040" s="7"/>
      <c r="HC1040" s="7"/>
      <c r="HD1040" s="7"/>
      <c r="HE1040" s="7"/>
      <c r="HF1040" s="7"/>
      <c r="HG1040" s="7"/>
      <c r="HH1040" s="7"/>
      <c r="HI1040" s="7"/>
      <c r="HJ1040" s="7"/>
      <c r="HK1040" s="7"/>
      <c r="HL1040" s="7"/>
      <c r="HM1040" s="7"/>
      <c r="HN1040" s="7"/>
      <c r="HO1040" s="7"/>
      <c r="HP1040" s="7"/>
      <c r="HQ1040" s="7"/>
      <c r="HR1040" s="7"/>
      <c r="HS1040" s="7"/>
      <c r="HT1040" s="7"/>
      <c r="HU1040" s="7"/>
      <c r="HV1040" s="7"/>
      <c r="HW1040" s="7"/>
      <c r="HX1040" s="7"/>
      <c r="HY1040" s="7"/>
      <c r="HZ1040" s="7"/>
      <c r="IA1040" s="7"/>
      <c r="IB1040" s="7"/>
      <c r="IC1040" s="7"/>
      <c r="ID1040" s="7"/>
      <c r="IE1040" s="7"/>
      <c r="IF1040" s="7"/>
      <c r="IG1040" s="7"/>
      <c r="IH1040" s="7"/>
      <c r="II1040" s="7"/>
      <c r="IJ1040" s="7"/>
      <c r="IK1040" s="7"/>
      <c r="IL1040" s="7"/>
      <c r="IM1040" s="7"/>
      <c r="IN1040" s="7"/>
      <c r="IO1040" s="7"/>
      <c r="IP1040" s="7"/>
      <c r="IQ1040" s="7"/>
      <c r="IR1040" s="7"/>
      <c r="IS1040" s="7"/>
      <c r="IT1040" s="7"/>
    </row>
    <row r="1041" spans="1:254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  <c r="FH1041" s="7"/>
      <c r="FI1041" s="7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  <c r="GS1041" s="7"/>
      <c r="GT1041" s="7"/>
      <c r="GU1041" s="7"/>
      <c r="GV1041" s="7"/>
      <c r="GW1041" s="7"/>
      <c r="GX1041" s="7"/>
      <c r="GY1041" s="7"/>
      <c r="GZ1041" s="7"/>
      <c r="HA1041" s="7"/>
      <c r="HB1041" s="7"/>
      <c r="HC1041" s="7"/>
      <c r="HD1041" s="7"/>
      <c r="HE1041" s="7"/>
      <c r="HF1041" s="7"/>
      <c r="HG1041" s="7"/>
      <c r="HH1041" s="7"/>
      <c r="HI1041" s="7"/>
      <c r="HJ1041" s="7"/>
      <c r="HK1041" s="7"/>
      <c r="HL1041" s="7"/>
      <c r="HM1041" s="7"/>
      <c r="HN1041" s="7"/>
      <c r="HO1041" s="7"/>
      <c r="HP1041" s="7"/>
      <c r="HQ1041" s="7"/>
      <c r="HR1041" s="7"/>
      <c r="HS1041" s="7"/>
      <c r="HT1041" s="7"/>
      <c r="HU1041" s="7"/>
      <c r="HV1041" s="7"/>
      <c r="HW1041" s="7"/>
      <c r="HX1041" s="7"/>
      <c r="HY1041" s="7"/>
      <c r="HZ1041" s="7"/>
      <c r="IA1041" s="7"/>
      <c r="IB1041" s="7"/>
      <c r="IC1041" s="7"/>
      <c r="ID1041" s="7"/>
      <c r="IE1041" s="7"/>
      <c r="IF1041" s="7"/>
      <c r="IG1041" s="7"/>
      <c r="IH1041" s="7"/>
      <c r="II1041" s="7"/>
      <c r="IJ1041" s="7"/>
      <c r="IK1041" s="7"/>
      <c r="IL1041" s="7"/>
      <c r="IM1041" s="7"/>
      <c r="IN1041" s="7"/>
      <c r="IO1041" s="7"/>
      <c r="IP1041" s="7"/>
      <c r="IQ1041" s="7"/>
      <c r="IR1041" s="7"/>
      <c r="IS1041" s="7"/>
      <c r="IT1041" s="7"/>
    </row>
    <row r="1042" spans="1:254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  <c r="FH1042" s="7"/>
      <c r="FI1042" s="7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  <c r="GS1042" s="7"/>
      <c r="GT1042" s="7"/>
      <c r="GU1042" s="7"/>
      <c r="GV1042" s="7"/>
      <c r="GW1042" s="7"/>
      <c r="GX1042" s="7"/>
      <c r="GY1042" s="7"/>
      <c r="GZ1042" s="7"/>
      <c r="HA1042" s="7"/>
      <c r="HB1042" s="7"/>
      <c r="HC1042" s="7"/>
      <c r="HD1042" s="7"/>
      <c r="HE1042" s="7"/>
      <c r="HF1042" s="7"/>
      <c r="HG1042" s="7"/>
      <c r="HH1042" s="7"/>
      <c r="HI1042" s="7"/>
      <c r="HJ1042" s="7"/>
      <c r="HK1042" s="7"/>
      <c r="HL1042" s="7"/>
      <c r="HM1042" s="7"/>
      <c r="HN1042" s="7"/>
      <c r="HO1042" s="7"/>
      <c r="HP1042" s="7"/>
      <c r="HQ1042" s="7"/>
      <c r="HR1042" s="7"/>
      <c r="HS1042" s="7"/>
      <c r="HT1042" s="7"/>
      <c r="HU1042" s="7"/>
      <c r="HV1042" s="7"/>
      <c r="HW1042" s="7"/>
      <c r="HX1042" s="7"/>
      <c r="HY1042" s="7"/>
      <c r="HZ1042" s="7"/>
      <c r="IA1042" s="7"/>
      <c r="IB1042" s="7"/>
      <c r="IC1042" s="7"/>
      <c r="ID1042" s="7"/>
      <c r="IE1042" s="7"/>
      <c r="IF1042" s="7"/>
      <c r="IG1042" s="7"/>
      <c r="IH1042" s="7"/>
      <c r="II1042" s="7"/>
      <c r="IJ1042" s="7"/>
      <c r="IK1042" s="7"/>
      <c r="IL1042" s="7"/>
      <c r="IM1042" s="7"/>
      <c r="IN1042" s="7"/>
      <c r="IO1042" s="7"/>
      <c r="IP1042" s="7"/>
      <c r="IQ1042" s="7"/>
      <c r="IR1042" s="7"/>
      <c r="IS1042" s="7"/>
      <c r="IT1042" s="7"/>
    </row>
    <row r="1043" spans="1:254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  <c r="FH1043" s="7"/>
      <c r="FI1043" s="7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  <c r="GS1043" s="7"/>
      <c r="GT1043" s="7"/>
      <c r="GU1043" s="7"/>
      <c r="GV1043" s="7"/>
      <c r="GW1043" s="7"/>
      <c r="GX1043" s="7"/>
      <c r="GY1043" s="7"/>
      <c r="GZ1043" s="7"/>
      <c r="HA1043" s="7"/>
      <c r="HB1043" s="7"/>
      <c r="HC1043" s="7"/>
      <c r="HD1043" s="7"/>
      <c r="HE1043" s="7"/>
      <c r="HF1043" s="7"/>
      <c r="HG1043" s="7"/>
      <c r="HH1043" s="7"/>
      <c r="HI1043" s="7"/>
      <c r="HJ1043" s="7"/>
      <c r="HK1043" s="7"/>
      <c r="HL1043" s="7"/>
      <c r="HM1043" s="7"/>
      <c r="HN1043" s="7"/>
      <c r="HO1043" s="7"/>
      <c r="HP1043" s="7"/>
      <c r="HQ1043" s="7"/>
      <c r="HR1043" s="7"/>
      <c r="HS1043" s="7"/>
      <c r="HT1043" s="7"/>
      <c r="HU1043" s="7"/>
      <c r="HV1043" s="7"/>
      <c r="HW1043" s="7"/>
      <c r="HX1043" s="7"/>
      <c r="HY1043" s="7"/>
      <c r="HZ1043" s="7"/>
      <c r="IA1043" s="7"/>
      <c r="IB1043" s="7"/>
      <c r="IC1043" s="7"/>
      <c r="ID1043" s="7"/>
      <c r="IE1043" s="7"/>
      <c r="IF1043" s="7"/>
      <c r="IG1043" s="7"/>
      <c r="IH1043" s="7"/>
      <c r="II1043" s="7"/>
      <c r="IJ1043" s="7"/>
      <c r="IK1043" s="7"/>
      <c r="IL1043" s="7"/>
      <c r="IM1043" s="7"/>
      <c r="IN1043" s="7"/>
      <c r="IO1043" s="7"/>
      <c r="IP1043" s="7"/>
      <c r="IQ1043" s="7"/>
      <c r="IR1043" s="7"/>
      <c r="IS1043" s="7"/>
      <c r="IT1043" s="7"/>
    </row>
    <row r="1044" spans="1:254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  <c r="FH1044" s="7"/>
      <c r="FI1044" s="7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  <c r="GS1044" s="7"/>
      <c r="GT1044" s="7"/>
      <c r="GU1044" s="7"/>
      <c r="GV1044" s="7"/>
      <c r="GW1044" s="7"/>
      <c r="GX1044" s="7"/>
      <c r="GY1044" s="7"/>
      <c r="GZ1044" s="7"/>
      <c r="HA1044" s="7"/>
      <c r="HB1044" s="7"/>
      <c r="HC1044" s="7"/>
      <c r="HD1044" s="7"/>
      <c r="HE1044" s="7"/>
      <c r="HF1044" s="7"/>
      <c r="HG1044" s="7"/>
      <c r="HH1044" s="7"/>
      <c r="HI1044" s="7"/>
      <c r="HJ1044" s="7"/>
      <c r="HK1044" s="7"/>
      <c r="HL1044" s="7"/>
      <c r="HM1044" s="7"/>
      <c r="HN1044" s="7"/>
      <c r="HO1044" s="7"/>
      <c r="HP1044" s="7"/>
      <c r="HQ1044" s="7"/>
      <c r="HR1044" s="7"/>
      <c r="HS1044" s="7"/>
      <c r="HT1044" s="7"/>
      <c r="HU1044" s="7"/>
      <c r="HV1044" s="7"/>
      <c r="HW1044" s="7"/>
      <c r="HX1044" s="7"/>
      <c r="HY1044" s="7"/>
      <c r="HZ1044" s="7"/>
      <c r="IA1044" s="7"/>
      <c r="IB1044" s="7"/>
      <c r="IC1044" s="7"/>
      <c r="ID1044" s="7"/>
      <c r="IE1044" s="7"/>
      <c r="IF1044" s="7"/>
      <c r="IG1044" s="7"/>
      <c r="IH1044" s="7"/>
      <c r="II1044" s="7"/>
      <c r="IJ1044" s="7"/>
      <c r="IK1044" s="7"/>
      <c r="IL1044" s="7"/>
      <c r="IM1044" s="7"/>
      <c r="IN1044" s="7"/>
      <c r="IO1044" s="7"/>
      <c r="IP1044" s="7"/>
      <c r="IQ1044" s="7"/>
      <c r="IR1044" s="7"/>
      <c r="IS1044" s="7"/>
      <c r="IT1044" s="7"/>
    </row>
    <row r="1045" spans="1:254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  <c r="FH1045" s="7"/>
      <c r="FI1045" s="7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  <c r="GS1045" s="7"/>
      <c r="GT1045" s="7"/>
      <c r="GU1045" s="7"/>
      <c r="GV1045" s="7"/>
      <c r="GW1045" s="7"/>
      <c r="GX1045" s="7"/>
      <c r="GY1045" s="7"/>
      <c r="GZ1045" s="7"/>
      <c r="HA1045" s="7"/>
      <c r="HB1045" s="7"/>
      <c r="HC1045" s="7"/>
      <c r="HD1045" s="7"/>
      <c r="HE1045" s="7"/>
      <c r="HF1045" s="7"/>
      <c r="HG1045" s="7"/>
      <c r="HH1045" s="7"/>
      <c r="HI1045" s="7"/>
      <c r="HJ1045" s="7"/>
      <c r="HK1045" s="7"/>
      <c r="HL1045" s="7"/>
      <c r="HM1045" s="7"/>
      <c r="HN1045" s="7"/>
      <c r="HO1045" s="7"/>
      <c r="HP1045" s="7"/>
      <c r="HQ1045" s="7"/>
      <c r="HR1045" s="7"/>
      <c r="HS1045" s="7"/>
      <c r="HT1045" s="7"/>
      <c r="HU1045" s="7"/>
      <c r="HV1045" s="7"/>
      <c r="HW1045" s="7"/>
      <c r="HX1045" s="7"/>
      <c r="HY1045" s="7"/>
      <c r="HZ1045" s="7"/>
      <c r="IA1045" s="7"/>
      <c r="IB1045" s="7"/>
      <c r="IC1045" s="7"/>
      <c r="ID1045" s="7"/>
      <c r="IE1045" s="7"/>
      <c r="IF1045" s="7"/>
      <c r="IG1045" s="7"/>
      <c r="IH1045" s="7"/>
      <c r="II1045" s="7"/>
      <c r="IJ1045" s="7"/>
      <c r="IK1045" s="7"/>
      <c r="IL1045" s="7"/>
      <c r="IM1045" s="7"/>
      <c r="IN1045" s="7"/>
      <c r="IO1045" s="7"/>
      <c r="IP1045" s="7"/>
      <c r="IQ1045" s="7"/>
      <c r="IR1045" s="7"/>
      <c r="IS1045" s="7"/>
      <c r="IT1045" s="7"/>
    </row>
    <row r="1046" spans="1:254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  <c r="FH1046" s="7"/>
      <c r="FI1046" s="7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  <c r="GS1046" s="7"/>
      <c r="GT1046" s="7"/>
      <c r="GU1046" s="7"/>
      <c r="GV1046" s="7"/>
      <c r="GW1046" s="7"/>
      <c r="GX1046" s="7"/>
      <c r="GY1046" s="7"/>
      <c r="GZ1046" s="7"/>
      <c r="HA1046" s="7"/>
      <c r="HB1046" s="7"/>
      <c r="HC1046" s="7"/>
      <c r="HD1046" s="7"/>
      <c r="HE1046" s="7"/>
      <c r="HF1046" s="7"/>
      <c r="HG1046" s="7"/>
      <c r="HH1046" s="7"/>
      <c r="HI1046" s="7"/>
      <c r="HJ1046" s="7"/>
      <c r="HK1046" s="7"/>
      <c r="HL1046" s="7"/>
      <c r="HM1046" s="7"/>
      <c r="HN1046" s="7"/>
      <c r="HO1046" s="7"/>
      <c r="HP1046" s="7"/>
      <c r="HQ1046" s="7"/>
      <c r="HR1046" s="7"/>
      <c r="HS1046" s="7"/>
      <c r="HT1046" s="7"/>
      <c r="HU1046" s="7"/>
      <c r="HV1046" s="7"/>
      <c r="HW1046" s="7"/>
      <c r="HX1046" s="7"/>
      <c r="HY1046" s="7"/>
      <c r="HZ1046" s="7"/>
      <c r="IA1046" s="7"/>
      <c r="IB1046" s="7"/>
      <c r="IC1046" s="7"/>
      <c r="ID1046" s="7"/>
      <c r="IE1046" s="7"/>
      <c r="IF1046" s="7"/>
      <c r="IG1046" s="7"/>
      <c r="IH1046" s="7"/>
      <c r="II1046" s="7"/>
      <c r="IJ1046" s="7"/>
      <c r="IK1046" s="7"/>
      <c r="IL1046" s="7"/>
      <c r="IM1046" s="7"/>
      <c r="IN1046" s="7"/>
      <c r="IO1046" s="7"/>
      <c r="IP1046" s="7"/>
      <c r="IQ1046" s="7"/>
      <c r="IR1046" s="7"/>
      <c r="IS1046" s="7"/>
      <c r="IT1046" s="7"/>
    </row>
    <row r="1047" spans="1:254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  <c r="FH1047" s="7"/>
      <c r="FI1047" s="7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  <c r="GS1047" s="7"/>
      <c r="GT1047" s="7"/>
      <c r="GU1047" s="7"/>
      <c r="GV1047" s="7"/>
      <c r="GW1047" s="7"/>
      <c r="GX1047" s="7"/>
      <c r="GY1047" s="7"/>
      <c r="GZ1047" s="7"/>
      <c r="HA1047" s="7"/>
      <c r="HB1047" s="7"/>
      <c r="HC1047" s="7"/>
      <c r="HD1047" s="7"/>
      <c r="HE1047" s="7"/>
      <c r="HF1047" s="7"/>
      <c r="HG1047" s="7"/>
      <c r="HH1047" s="7"/>
      <c r="HI1047" s="7"/>
      <c r="HJ1047" s="7"/>
      <c r="HK1047" s="7"/>
      <c r="HL1047" s="7"/>
      <c r="HM1047" s="7"/>
      <c r="HN1047" s="7"/>
      <c r="HO1047" s="7"/>
      <c r="HP1047" s="7"/>
      <c r="HQ1047" s="7"/>
      <c r="HR1047" s="7"/>
      <c r="HS1047" s="7"/>
      <c r="HT1047" s="7"/>
      <c r="HU1047" s="7"/>
      <c r="HV1047" s="7"/>
      <c r="HW1047" s="7"/>
      <c r="HX1047" s="7"/>
      <c r="HY1047" s="7"/>
      <c r="HZ1047" s="7"/>
      <c r="IA1047" s="7"/>
      <c r="IB1047" s="7"/>
      <c r="IC1047" s="7"/>
      <c r="ID1047" s="7"/>
      <c r="IE1047" s="7"/>
      <c r="IF1047" s="7"/>
      <c r="IG1047" s="7"/>
      <c r="IH1047" s="7"/>
      <c r="II1047" s="7"/>
      <c r="IJ1047" s="7"/>
      <c r="IK1047" s="7"/>
      <c r="IL1047" s="7"/>
      <c r="IM1047" s="7"/>
      <c r="IN1047" s="7"/>
      <c r="IO1047" s="7"/>
      <c r="IP1047" s="7"/>
      <c r="IQ1047" s="7"/>
      <c r="IR1047" s="7"/>
      <c r="IS1047" s="7"/>
      <c r="IT1047" s="7"/>
    </row>
    <row r="1048" spans="1:254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  <c r="FH1048" s="7"/>
      <c r="FI1048" s="7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  <c r="GS1048" s="7"/>
      <c r="GT1048" s="7"/>
      <c r="GU1048" s="7"/>
      <c r="GV1048" s="7"/>
      <c r="GW1048" s="7"/>
      <c r="GX1048" s="7"/>
      <c r="GY1048" s="7"/>
      <c r="GZ1048" s="7"/>
      <c r="HA1048" s="7"/>
      <c r="HB1048" s="7"/>
      <c r="HC1048" s="7"/>
      <c r="HD1048" s="7"/>
      <c r="HE1048" s="7"/>
      <c r="HF1048" s="7"/>
      <c r="HG1048" s="7"/>
      <c r="HH1048" s="7"/>
      <c r="HI1048" s="7"/>
      <c r="HJ1048" s="7"/>
      <c r="HK1048" s="7"/>
      <c r="HL1048" s="7"/>
      <c r="HM1048" s="7"/>
      <c r="HN1048" s="7"/>
      <c r="HO1048" s="7"/>
      <c r="HP1048" s="7"/>
      <c r="HQ1048" s="7"/>
      <c r="HR1048" s="7"/>
      <c r="HS1048" s="7"/>
      <c r="HT1048" s="7"/>
      <c r="HU1048" s="7"/>
      <c r="HV1048" s="7"/>
      <c r="HW1048" s="7"/>
      <c r="HX1048" s="7"/>
      <c r="HY1048" s="7"/>
      <c r="HZ1048" s="7"/>
      <c r="IA1048" s="7"/>
      <c r="IB1048" s="7"/>
      <c r="IC1048" s="7"/>
      <c r="ID1048" s="7"/>
      <c r="IE1048" s="7"/>
      <c r="IF1048" s="7"/>
      <c r="IG1048" s="7"/>
      <c r="IH1048" s="7"/>
      <c r="II1048" s="7"/>
      <c r="IJ1048" s="7"/>
      <c r="IK1048" s="7"/>
      <c r="IL1048" s="7"/>
      <c r="IM1048" s="7"/>
      <c r="IN1048" s="7"/>
      <c r="IO1048" s="7"/>
      <c r="IP1048" s="7"/>
      <c r="IQ1048" s="7"/>
      <c r="IR1048" s="7"/>
      <c r="IS1048" s="7"/>
      <c r="IT1048" s="7"/>
    </row>
    <row r="1049" spans="1:254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  <c r="FH1049" s="7"/>
      <c r="FI1049" s="7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  <c r="GS1049" s="7"/>
      <c r="GT1049" s="7"/>
      <c r="GU1049" s="7"/>
      <c r="GV1049" s="7"/>
      <c r="GW1049" s="7"/>
      <c r="GX1049" s="7"/>
      <c r="GY1049" s="7"/>
      <c r="GZ1049" s="7"/>
      <c r="HA1049" s="7"/>
      <c r="HB1049" s="7"/>
      <c r="HC1049" s="7"/>
      <c r="HD1049" s="7"/>
      <c r="HE1049" s="7"/>
      <c r="HF1049" s="7"/>
      <c r="HG1049" s="7"/>
      <c r="HH1049" s="7"/>
      <c r="HI1049" s="7"/>
      <c r="HJ1049" s="7"/>
      <c r="HK1049" s="7"/>
      <c r="HL1049" s="7"/>
      <c r="HM1049" s="7"/>
      <c r="HN1049" s="7"/>
      <c r="HO1049" s="7"/>
      <c r="HP1049" s="7"/>
      <c r="HQ1049" s="7"/>
      <c r="HR1049" s="7"/>
      <c r="HS1049" s="7"/>
      <c r="HT1049" s="7"/>
      <c r="HU1049" s="7"/>
      <c r="HV1049" s="7"/>
      <c r="HW1049" s="7"/>
      <c r="HX1049" s="7"/>
      <c r="HY1049" s="7"/>
      <c r="HZ1049" s="7"/>
      <c r="IA1049" s="7"/>
      <c r="IB1049" s="7"/>
      <c r="IC1049" s="7"/>
      <c r="ID1049" s="7"/>
      <c r="IE1049" s="7"/>
      <c r="IF1049" s="7"/>
      <c r="IG1049" s="7"/>
      <c r="IH1049" s="7"/>
      <c r="II1049" s="7"/>
      <c r="IJ1049" s="7"/>
      <c r="IK1049" s="7"/>
      <c r="IL1049" s="7"/>
      <c r="IM1049" s="7"/>
      <c r="IN1049" s="7"/>
      <c r="IO1049" s="7"/>
      <c r="IP1049" s="7"/>
      <c r="IQ1049" s="7"/>
      <c r="IR1049" s="7"/>
      <c r="IS1049" s="7"/>
      <c r="IT1049" s="7"/>
    </row>
    <row r="1050" spans="1:254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  <c r="FH1050" s="7"/>
      <c r="FI1050" s="7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  <c r="GS1050" s="7"/>
      <c r="GT1050" s="7"/>
      <c r="GU1050" s="7"/>
      <c r="GV1050" s="7"/>
      <c r="GW1050" s="7"/>
      <c r="GX1050" s="7"/>
      <c r="GY1050" s="7"/>
      <c r="GZ1050" s="7"/>
      <c r="HA1050" s="7"/>
      <c r="HB1050" s="7"/>
      <c r="HC1050" s="7"/>
      <c r="HD1050" s="7"/>
      <c r="HE1050" s="7"/>
      <c r="HF1050" s="7"/>
      <c r="HG1050" s="7"/>
      <c r="HH1050" s="7"/>
      <c r="HI1050" s="7"/>
      <c r="HJ1050" s="7"/>
      <c r="HK1050" s="7"/>
      <c r="HL1050" s="7"/>
      <c r="HM1050" s="7"/>
      <c r="HN1050" s="7"/>
      <c r="HO1050" s="7"/>
      <c r="HP1050" s="7"/>
      <c r="HQ1050" s="7"/>
      <c r="HR1050" s="7"/>
      <c r="HS1050" s="7"/>
      <c r="HT1050" s="7"/>
      <c r="HU1050" s="7"/>
      <c r="HV1050" s="7"/>
      <c r="HW1050" s="7"/>
      <c r="HX1050" s="7"/>
      <c r="HY1050" s="7"/>
      <c r="HZ1050" s="7"/>
      <c r="IA1050" s="7"/>
      <c r="IB1050" s="7"/>
      <c r="IC1050" s="7"/>
      <c r="ID1050" s="7"/>
      <c r="IE1050" s="7"/>
      <c r="IF1050" s="7"/>
      <c r="IG1050" s="7"/>
      <c r="IH1050" s="7"/>
      <c r="II1050" s="7"/>
      <c r="IJ1050" s="7"/>
      <c r="IK1050" s="7"/>
      <c r="IL1050" s="7"/>
      <c r="IM1050" s="7"/>
      <c r="IN1050" s="7"/>
      <c r="IO1050" s="7"/>
      <c r="IP1050" s="7"/>
      <c r="IQ1050" s="7"/>
      <c r="IR1050" s="7"/>
      <c r="IS1050" s="7"/>
      <c r="IT1050" s="7"/>
    </row>
    <row r="1051" spans="1:254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  <c r="FH1051" s="7"/>
      <c r="FI1051" s="7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  <c r="GS1051" s="7"/>
      <c r="GT1051" s="7"/>
      <c r="GU1051" s="7"/>
      <c r="GV1051" s="7"/>
      <c r="GW1051" s="7"/>
      <c r="GX1051" s="7"/>
      <c r="GY1051" s="7"/>
      <c r="GZ1051" s="7"/>
      <c r="HA1051" s="7"/>
      <c r="HB1051" s="7"/>
      <c r="HC1051" s="7"/>
      <c r="HD1051" s="7"/>
      <c r="HE1051" s="7"/>
      <c r="HF1051" s="7"/>
      <c r="HG1051" s="7"/>
      <c r="HH1051" s="7"/>
      <c r="HI1051" s="7"/>
      <c r="HJ1051" s="7"/>
      <c r="HK1051" s="7"/>
      <c r="HL1051" s="7"/>
      <c r="HM1051" s="7"/>
      <c r="HN1051" s="7"/>
      <c r="HO1051" s="7"/>
      <c r="HP1051" s="7"/>
      <c r="HQ1051" s="7"/>
      <c r="HR1051" s="7"/>
      <c r="HS1051" s="7"/>
      <c r="HT1051" s="7"/>
      <c r="HU1051" s="7"/>
      <c r="HV1051" s="7"/>
      <c r="HW1051" s="7"/>
      <c r="HX1051" s="7"/>
      <c r="HY1051" s="7"/>
      <c r="HZ1051" s="7"/>
      <c r="IA1051" s="7"/>
      <c r="IB1051" s="7"/>
      <c r="IC1051" s="7"/>
      <c r="ID1051" s="7"/>
      <c r="IE1051" s="7"/>
      <c r="IF1051" s="7"/>
      <c r="IG1051" s="7"/>
      <c r="IH1051" s="7"/>
      <c r="II1051" s="7"/>
      <c r="IJ1051" s="7"/>
      <c r="IK1051" s="7"/>
      <c r="IL1051" s="7"/>
      <c r="IM1051" s="7"/>
      <c r="IN1051" s="7"/>
      <c r="IO1051" s="7"/>
      <c r="IP1051" s="7"/>
      <c r="IQ1051" s="7"/>
      <c r="IR1051" s="7"/>
      <c r="IS1051" s="7"/>
      <c r="IT1051" s="7"/>
    </row>
    <row r="1052" spans="1:254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  <c r="FH1052" s="7"/>
      <c r="FI1052" s="7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  <c r="GS1052" s="7"/>
      <c r="GT1052" s="7"/>
      <c r="GU1052" s="7"/>
      <c r="GV1052" s="7"/>
      <c r="GW1052" s="7"/>
      <c r="GX1052" s="7"/>
      <c r="GY1052" s="7"/>
      <c r="GZ1052" s="7"/>
      <c r="HA1052" s="7"/>
      <c r="HB1052" s="7"/>
      <c r="HC1052" s="7"/>
      <c r="HD1052" s="7"/>
      <c r="HE1052" s="7"/>
      <c r="HF1052" s="7"/>
      <c r="HG1052" s="7"/>
      <c r="HH1052" s="7"/>
      <c r="HI1052" s="7"/>
      <c r="HJ1052" s="7"/>
      <c r="HK1052" s="7"/>
      <c r="HL1052" s="7"/>
      <c r="HM1052" s="7"/>
      <c r="HN1052" s="7"/>
      <c r="HO1052" s="7"/>
      <c r="HP1052" s="7"/>
      <c r="HQ1052" s="7"/>
      <c r="HR1052" s="7"/>
      <c r="HS1052" s="7"/>
      <c r="HT1052" s="7"/>
      <c r="HU1052" s="7"/>
      <c r="HV1052" s="7"/>
      <c r="HW1052" s="7"/>
      <c r="HX1052" s="7"/>
      <c r="HY1052" s="7"/>
      <c r="HZ1052" s="7"/>
      <c r="IA1052" s="7"/>
      <c r="IB1052" s="7"/>
      <c r="IC1052" s="7"/>
      <c r="ID1052" s="7"/>
      <c r="IE1052" s="7"/>
      <c r="IF1052" s="7"/>
      <c r="IG1052" s="7"/>
      <c r="IH1052" s="7"/>
      <c r="II1052" s="7"/>
      <c r="IJ1052" s="7"/>
      <c r="IK1052" s="7"/>
      <c r="IL1052" s="7"/>
      <c r="IM1052" s="7"/>
      <c r="IN1052" s="7"/>
      <c r="IO1052" s="7"/>
      <c r="IP1052" s="7"/>
      <c r="IQ1052" s="7"/>
      <c r="IR1052" s="7"/>
      <c r="IS1052" s="7"/>
      <c r="IT1052" s="7"/>
    </row>
    <row r="1053" spans="1:254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  <c r="HT1053" s="7"/>
      <c r="HU1053" s="7"/>
      <c r="HV1053" s="7"/>
      <c r="HW1053" s="7"/>
      <c r="HX1053" s="7"/>
      <c r="HY1053" s="7"/>
      <c r="HZ1053" s="7"/>
      <c r="IA1053" s="7"/>
      <c r="IB1053" s="7"/>
      <c r="IC1053" s="7"/>
      <c r="ID1053" s="7"/>
      <c r="IE1053" s="7"/>
      <c r="IF1053" s="7"/>
      <c r="IG1053" s="7"/>
      <c r="IH1053" s="7"/>
      <c r="II1053" s="7"/>
      <c r="IJ1053" s="7"/>
      <c r="IK1053" s="7"/>
      <c r="IL1053" s="7"/>
      <c r="IM1053" s="7"/>
      <c r="IN1053" s="7"/>
      <c r="IO1053" s="7"/>
      <c r="IP1053" s="7"/>
      <c r="IQ1053" s="7"/>
      <c r="IR1053" s="7"/>
      <c r="IS1053" s="7"/>
      <c r="IT1053" s="7"/>
    </row>
    <row r="1054" spans="1:254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  <c r="ID1054" s="7"/>
      <c r="IE1054" s="7"/>
      <c r="IF1054" s="7"/>
      <c r="IG1054" s="7"/>
      <c r="IH1054" s="7"/>
      <c r="II1054" s="7"/>
      <c r="IJ1054" s="7"/>
      <c r="IK1054" s="7"/>
      <c r="IL1054" s="7"/>
      <c r="IM1054" s="7"/>
      <c r="IN1054" s="7"/>
      <c r="IO1054" s="7"/>
      <c r="IP1054" s="7"/>
      <c r="IQ1054" s="7"/>
      <c r="IR1054" s="7"/>
      <c r="IS1054" s="7"/>
      <c r="IT1054" s="7"/>
    </row>
    <row r="1055" spans="1:254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  <c r="ID1055" s="7"/>
      <c r="IE1055" s="7"/>
      <c r="IF1055" s="7"/>
      <c r="IG1055" s="7"/>
      <c r="IH1055" s="7"/>
      <c r="II1055" s="7"/>
      <c r="IJ1055" s="7"/>
      <c r="IK1055" s="7"/>
      <c r="IL1055" s="7"/>
      <c r="IM1055" s="7"/>
      <c r="IN1055" s="7"/>
      <c r="IO1055" s="7"/>
      <c r="IP1055" s="7"/>
      <c r="IQ1055" s="7"/>
      <c r="IR1055" s="7"/>
      <c r="IS1055" s="7"/>
      <c r="IT1055" s="7"/>
    </row>
    <row r="1056" spans="1:254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  <c r="FH1056" s="7"/>
      <c r="FI1056" s="7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  <c r="GS1056" s="7"/>
      <c r="GT1056" s="7"/>
      <c r="GU1056" s="7"/>
      <c r="GV1056" s="7"/>
      <c r="GW1056" s="7"/>
      <c r="GX1056" s="7"/>
      <c r="GY1056" s="7"/>
      <c r="GZ1056" s="7"/>
      <c r="HA1056" s="7"/>
      <c r="HB1056" s="7"/>
      <c r="HC1056" s="7"/>
      <c r="HD1056" s="7"/>
      <c r="HE1056" s="7"/>
      <c r="HF1056" s="7"/>
      <c r="HG1056" s="7"/>
      <c r="HH1056" s="7"/>
      <c r="HI1056" s="7"/>
      <c r="HJ1056" s="7"/>
      <c r="HK1056" s="7"/>
      <c r="HL1056" s="7"/>
      <c r="HM1056" s="7"/>
      <c r="HN1056" s="7"/>
      <c r="HO1056" s="7"/>
      <c r="HP1056" s="7"/>
      <c r="HQ1056" s="7"/>
      <c r="HR1056" s="7"/>
      <c r="HS1056" s="7"/>
      <c r="HT1056" s="7"/>
      <c r="HU1056" s="7"/>
      <c r="HV1056" s="7"/>
      <c r="HW1056" s="7"/>
      <c r="HX1056" s="7"/>
      <c r="HY1056" s="7"/>
      <c r="HZ1056" s="7"/>
      <c r="IA1056" s="7"/>
      <c r="IB1056" s="7"/>
      <c r="IC1056" s="7"/>
      <c r="ID1056" s="7"/>
      <c r="IE1056" s="7"/>
      <c r="IF1056" s="7"/>
      <c r="IG1056" s="7"/>
      <c r="IH1056" s="7"/>
      <c r="II1056" s="7"/>
      <c r="IJ1056" s="7"/>
      <c r="IK1056" s="7"/>
      <c r="IL1056" s="7"/>
      <c r="IM1056" s="7"/>
      <c r="IN1056" s="7"/>
      <c r="IO1056" s="7"/>
      <c r="IP1056" s="7"/>
      <c r="IQ1056" s="7"/>
      <c r="IR1056" s="7"/>
      <c r="IS1056" s="7"/>
      <c r="IT1056" s="7"/>
    </row>
    <row r="1057" spans="1:254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  <c r="HT1057" s="7"/>
      <c r="HU1057" s="7"/>
      <c r="HV1057" s="7"/>
      <c r="HW1057" s="7"/>
      <c r="HX1057" s="7"/>
      <c r="HY1057" s="7"/>
      <c r="HZ1057" s="7"/>
      <c r="IA1057" s="7"/>
      <c r="IB1057" s="7"/>
      <c r="IC1057" s="7"/>
      <c r="ID1057" s="7"/>
      <c r="IE1057" s="7"/>
      <c r="IF1057" s="7"/>
      <c r="IG1057" s="7"/>
      <c r="IH1057" s="7"/>
      <c r="II1057" s="7"/>
      <c r="IJ1057" s="7"/>
      <c r="IK1057" s="7"/>
      <c r="IL1057" s="7"/>
      <c r="IM1057" s="7"/>
      <c r="IN1057" s="7"/>
      <c r="IO1057" s="7"/>
      <c r="IP1057" s="7"/>
      <c r="IQ1057" s="7"/>
      <c r="IR1057" s="7"/>
      <c r="IS1057" s="7"/>
      <c r="IT1057" s="7"/>
    </row>
    <row r="1058" spans="1:254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  <c r="EE1058" s="7"/>
      <c r="EF1058" s="7"/>
      <c r="EG1058" s="7"/>
      <c r="EH1058" s="7"/>
      <c r="EI1058" s="7"/>
      <c r="EJ1058" s="7"/>
      <c r="EK1058" s="7"/>
      <c r="EL1058" s="7"/>
      <c r="EM1058" s="7"/>
      <c r="EN1058" s="7"/>
      <c r="EO1058" s="7"/>
      <c r="EP1058" s="7"/>
      <c r="EQ1058" s="7"/>
      <c r="ER1058" s="7"/>
      <c r="ES1058" s="7"/>
      <c r="ET1058" s="7"/>
      <c r="EU1058" s="7"/>
      <c r="EV1058" s="7"/>
      <c r="EW1058" s="7"/>
      <c r="EX1058" s="7"/>
      <c r="EY1058" s="7"/>
      <c r="EZ1058" s="7"/>
      <c r="FA1058" s="7"/>
      <c r="FB1058" s="7"/>
      <c r="FC1058" s="7"/>
      <c r="FD1058" s="7"/>
      <c r="FE1058" s="7"/>
      <c r="FF1058" s="7"/>
      <c r="FG1058" s="7"/>
      <c r="FH1058" s="7"/>
      <c r="FI1058" s="7"/>
      <c r="FJ1058" s="7"/>
      <c r="FK1058" s="7"/>
      <c r="FL1058" s="7"/>
      <c r="FM1058" s="7"/>
      <c r="FN1058" s="7"/>
      <c r="FO1058" s="7"/>
      <c r="FP1058" s="7"/>
      <c r="FQ1058" s="7"/>
      <c r="FR1058" s="7"/>
      <c r="FS1058" s="7"/>
      <c r="FT1058" s="7"/>
      <c r="FU1058" s="7"/>
      <c r="FV1058" s="7"/>
      <c r="FW1058" s="7"/>
      <c r="FX1058" s="7"/>
      <c r="FY1058" s="7"/>
      <c r="FZ1058" s="7"/>
      <c r="GA1058" s="7"/>
      <c r="GB1058" s="7"/>
      <c r="GC1058" s="7"/>
      <c r="GD1058" s="7"/>
      <c r="GE1058" s="7"/>
      <c r="GF1058" s="7"/>
      <c r="GG1058" s="7"/>
      <c r="GH1058" s="7"/>
      <c r="GI1058" s="7"/>
      <c r="GJ1058" s="7"/>
      <c r="GK1058" s="7"/>
      <c r="GL1058" s="7"/>
      <c r="GM1058" s="7"/>
      <c r="GN1058" s="7"/>
      <c r="GO1058" s="7"/>
      <c r="GP1058" s="7"/>
      <c r="GQ1058" s="7"/>
      <c r="GR1058" s="7"/>
      <c r="GS1058" s="7"/>
      <c r="GT1058" s="7"/>
      <c r="GU1058" s="7"/>
      <c r="GV1058" s="7"/>
      <c r="GW1058" s="7"/>
      <c r="GX1058" s="7"/>
      <c r="GY1058" s="7"/>
      <c r="GZ1058" s="7"/>
      <c r="HA1058" s="7"/>
      <c r="HB1058" s="7"/>
      <c r="HC1058" s="7"/>
      <c r="HD1058" s="7"/>
      <c r="HE1058" s="7"/>
      <c r="HF1058" s="7"/>
      <c r="HG1058" s="7"/>
      <c r="HH1058" s="7"/>
      <c r="HI1058" s="7"/>
      <c r="HJ1058" s="7"/>
      <c r="HK1058" s="7"/>
      <c r="HL1058" s="7"/>
      <c r="HM1058" s="7"/>
      <c r="HN1058" s="7"/>
      <c r="HO1058" s="7"/>
      <c r="HP1058" s="7"/>
      <c r="HQ1058" s="7"/>
      <c r="HR1058" s="7"/>
      <c r="HS1058" s="7"/>
      <c r="HT1058" s="7"/>
      <c r="HU1058" s="7"/>
      <c r="HV1058" s="7"/>
      <c r="HW1058" s="7"/>
      <c r="HX1058" s="7"/>
      <c r="HY1058" s="7"/>
      <c r="HZ1058" s="7"/>
      <c r="IA1058" s="7"/>
      <c r="IB1058" s="7"/>
      <c r="IC1058" s="7"/>
      <c r="ID1058" s="7"/>
      <c r="IE1058" s="7"/>
      <c r="IF1058" s="7"/>
      <c r="IG1058" s="7"/>
      <c r="IH1058" s="7"/>
      <c r="II1058" s="7"/>
      <c r="IJ1058" s="7"/>
      <c r="IK1058" s="7"/>
      <c r="IL1058" s="7"/>
      <c r="IM1058" s="7"/>
      <c r="IN1058" s="7"/>
      <c r="IO1058" s="7"/>
      <c r="IP1058" s="7"/>
      <c r="IQ1058" s="7"/>
      <c r="IR1058" s="7"/>
      <c r="IS1058" s="7"/>
      <c r="IT1058" s="7"/>
    </row>
    <row r="1059" spans="1:254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  <c r="EE1059" s="7"/>
      <c r="EF1059" s="7"/>
      <c r="EG1059" s="7"/>
      <c r="EH1059" s="7"/>
      <c r="EI1059" s="7"/>
      <c r="EJ1059" s="7"/>
      <c r="EK1059" s="7"/>
      <c r="EL1059" s="7"/>
      <c r="EM1059" s="7"/>
      <c r="EN1059" s="7"/>
      <c r="EO1059" s="7"/>
      <c r="EP1059" s="7"/>
      <c r="EQ1059" s="7"/>
      <c r="ER1059" s="7"/>
      <c r="ES1059" s="7"/>
      <c r="ET1059" s="7"/>
      <c r="EU1059" s="7"/>
      <c r="EV1059" s="7"/>
      <c r="EW1059" s="7"/>
      <c r="EX1059" s="7"/>
      <c r="EY1059" s="7"/>
      <c r="EZ1059" s="7"/>
      <c r="FA1059" s="7"/>
      <c r="FB1059" s="7"/>
      <c r="FC1059" s="7"/>
      <c r="FD1059" s="7"/>
      <c r="FE1059" s="7"/>
      <c r="FF1059" s="7"/>
      <c r="FG1059" s="7"/>
      <c r="FH1059" s="7"/>
      <c r="FI1059" s="7"/>
      <c r="FJ1059" s="7"/>
      <c r="FK1059" s="7"/>
      <c r="FL1059" s="7"/>
      <c r="FM1059" s="7"/>
      <c r="FN1059" s="7"/>
      <c r="FO1059" s="7"/>
      <c r="FP1059" s="7"/>
      <c r="FQ1059" s="7"/>
      <c r="FR1059" s="7"/>
      <c r="FS1059" s="7"/>
      <c r="FT1059" s="7"/>
      <c r="FU1059" s="7"/>
      <c r="FV1059" s="7"/>
      <c r="FW1059" s="7"/>
      <c r="FX1059" s="7"/>
      <c r="FY1059" s="7"/>
      <c r="FZ1059" s="7"/>
      <c r="GA1059" s="7"/>
      <c r="GB1059" s="7"/>
      <c r="GC1059" s="7"/>
      <c r="GD1059" s="7"/>
      <c r="GE1059" s="7"/>
      <c r="GF1059" s="7"/>
      <c r="GG1059" s="7"/>
      <c r="GH1059" s="7"/>
      <c r="GI1059" s="7"/>
      <c r="GJ1059" s="7"/>
      <c r="GK1059" s="7"/>
      <c r="GL1059" s="7"/>
      <c r="GM1059" s="7"/>
      <c r="GN1059" s="7"/>
      <c r="GO1059" s="7"/>
      <c r="GP1059" s="7"/>
      <c r="GQ1059" s="7"/>
      <c r="GR1059" s="7"/>
      <c r="GS1059" s="7"/>
      <c r="GT1059" s="7"/>
      <c r="GU1059" s="7"/>
      <c r="GV1059" s="7"/>
      <c r="GW1059" s="7"/>
      <c r="GX1059" s="7"/>
      <c r="GY1059" s="7"/>
      <c r="GZ1059" s="7"/>
      <c r="HA1059" s="7"/>
      <c r="HB1059" s="7"/>
      <c r="HC1059" s="7"/>
      <c r="HD1059" s="7"/>
      <c r="HE1059" s="7"/>
      <c r="HF1059" s="7"/>
      <c r="HG1059" s="7"/>
      <c r="HH1059" s="7"/>
      <c r="HI1059" s="7"/>
      <c r="HJ1059" s="7"/>
      <c r="HK1059" s="7"/>
      <c r="HL1059" s="7"/>
      <c r="HM1059" s="7"/>
      <c r="HN1059" s="7"/>
      <c r="HO1059" s="7"/>
      <c r="HP1059" s="7"/>
      <c r="HQ1059" s="7"/>
      <c r="HR1059" s="7"/>
      <c r="HS1059" s="7"/>
      <c r="HT1059" s="7"/>
      <c r="HU1059" s="7"/>
      <c r="HV1059" s="7"/>
      <c r="HW1059" s="7"/>
      <c r="HX1059" s="7"/>
      <c r="HY1059" s="7"/>
      <c r="HZ1059" s="7"/>
      <c r="IA1059" s="7"/>
      <c r="IB1059" s="7"/>
      <c r="IC1059" s="7"/>
      <c r="ID1059" s="7"/>
      <c r="IE1059" s="7"/>
      <c r="IF1059" s="7"/>
      <c r="IG1059" s="7"/>
      <c r="IH1059" s="7"/>
      <c r="II1059" s="7"/>
      <c r="IJ1059" s="7"/>
      <c r="IK1059" s="7"/>
      <c r="IL1059" s="7"/>
      <c r="IM1059" s="7"/>
      <c r="IN1059" s="7"/>
      <c r="IO1059" s="7"/>
      <c r="IP1059" s="7"/>
      <c r="IQ1059" s="7"/>
      <c r="IR1059" s="7"/>
      <c r="IS1059" s="7"/>
      <c r="IT1059" s="7"/>
    </row>
    <row r="1060" spans="1:254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  <c r="FH1060" s="7"/>
      <c r="FI1060" s="7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  <c r="GS1060" s="7"/>
      <c r="GT1060" s="7"/>
      <c r="GU1060" s="7"/>
      <c r="GV1060" s="7"/>
      <c r="GW1060" s="7"/>
      <c r="GX1060" s="7"/>
      <c r="GY1060" s="7"/>
      <c r="GZ1060" s="7"/>
      <c r="HA1060" s="7"/>
      <c r="HB1060" s="7"/>
      <c r="HC1060" s="7"/>
      <c r="HD1060" s="7"/>
      <c r="HE1060" s="7"/>
      <c r="HF1060" s="7"/>
      <c r="HG1060" s="7"/>
      <c r="HH1060" s="7"/>
      <c r="HI1060" s="7"/>
      <c r="HJ1060" s="7"/>
      <c r="HK1060" s="7"/>
      <c r="HL1060" s="7"/>
      <c r="HM1060" s="7"/>
      <c r="HN1060" s="7"/>
      <c r="HO1060" s="7"/>
      <c r="HP1060" s="7"/>
      <c r="HQ1060" s="7"/>
      <c r="HR1060" s="7"/>
      <c r="HS1060" s="7"/>
      <c r="HT1060" s="7"/>
      <c r="HU1060" s="7"/>
      <c r="HV1060" s="7"/>
      <c r="HW1060" s="7"/>
      <c r="HX1060" s="7"/>
      <c r="HY1060" s="7"/>
      <c r="HZ1060" s="7"/>
      <c r="IA1060" s="7"/>
      <c r="IB1060" s="7"/>
      <c r="IC1060" s="7"/>
      <c r="ID1060" s="7"/>
      <c r="IE1060" s="7"/>
      <c r="IF1060" s="7"/>
      <c r="IG1060" s="7"/>
      <c r="IH1060" s="7"/>
      <c r="II1060" s="7"/>
      <c r="IJ1060" s="7"/>
      <c r="IK1060" s="7"/>
      <c r="IL1060" s="7"/>
      <c r="IM1060" s="7"/>
      <c r="IN1060" s="7"/>
      <c r="IO1060" s="7"/>
      <c r="IP1060" s="7"/>
      <c r="IQ1060" s="7"/>
      <c r="IR1060" s="7"/>
      <c r="IS1060" s="7"/>
      <c r="IT1060" s="7"/>
    </row>
    <row r="1061" spans="1:254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  <c r="EE1061" s="7"/>
      <c r="EF1061" s="7"/>
      <c r="EG1061" s="7"/>
      <c r="EH1061" s="7"/>
      <c r="EI1061" s="7"/>
      <c r="EJ1061" s="7"/>
      <c r="EK1061" s="7"/>
      <c r="EL1061" s="7"/>
      <c r="EM1061" s="7"/>
      <c r="EN1061" s="7"/>
      <c r="EO1061" s="7"/>
      <c r="EP1061" s="7"/>
      <c r="EQ1061" s="7"/>
      <c r="ER1061" s="7"/>
      <c r="ES1061" s="7"/>
      <c r="ET1061" s="7"/>
      <c r="EU1061" s="7"/>
      <c r="EV1061" s="7"/>
      <c r="EW1061" s="7"/>
      <c r="EX1061" s="7"/>
      <c r="EY1061" s="7"/>
      <c r="EZ1061" s="7"/>
      <c r="FA1061" s="7"/>
      <c r="FB1061" s="7"/>
      <c r="FC1061" s="7"/>
      <c r="FD1061" s="7"/>
      <c r="FE1061" s="7"/>
      <c r="FF1061" s="7"/>
      <c r="FG1061" s="7"/>
      <c r="FH1061" s="7"/>
      <c r="FI1061" s="7"/>
      <c r="FJ1061" s="7"/>
      <c r="FK1061" s="7"/>
      <c r="FL1061" s="7"/>
      <c r="FM1061" s="7"/>
      <c r="FN1061" s="7"/>
      <c r="FO1061" s="7"/>
      <c r="FP1061" s="7"/>
      <c r="FQ1061" s="7"/>
      <c r="FR1061" s="7"/>
      <c r="FS1061" s="7"/>
      <c r="FT1061" s="7"/>
      <c r="FU1061" s="7"/>
      <c r="FV1061" s="7"/>
      <c r="FW1061" s="7"/>
      <c r="FX1061" s="7"/>
      <c r="FY1061" s="7"/>
      <c r="FZ1061" s="7"/>
      <c r="GA1061" s="7"/>
      <c r="GB1061" s="7"/>
      <c r="GC1061" s="7"/>
      <c r="GD1061" s="7"/>
      <c r="GE1061" s="7"/>
      <c r="GF1061" s="7"/>
      <c r="GG1061" s="7"/>
      <c r="GH1061" s="7"/>
      <c r="GI1061" s="7"/>
      <c r="GJ1061" s="7"/>
      <c r="GK1061" s="7"/>
      <c r="GL1061" s="7"/>
      <c r="GM1061" s="7"/>
      <c r="GN1061" s="7"/>
      <c r="GO1061" s="7"/>
      <c r="GP1061" s="7"/>
      <c r="GQ1061" s="7"/>
      <c r="GR1061" s="7"/>
      <c r="GS1061" s="7"/>
      <c r="GT1061" s="7"/>
      <c r="GU1061" s="7"/>
      <c r="GV1061" s="7"/>
      <c r="GW1061" s="7"/>
      <c r="GX1061" s="7"/>
      <c r="GY1061" s="7"/>
      <c r="GZ1061" s="7"/>
      <c r="HA1061" s="7"/>
      <c r="HB1061" s="7"/>
      <c r="HC1061" s="7"/>
      <c r="HD1061" s="7"/>
      <c r="HE1061" s="7"/>
      <c r="HF1061" s="7"/>
      <c r="HG1061" s="7"/>
      <c r="HH1061" s="7"/>
      <c r="HI1061" s="7"/>
      <c r="HJ1061" s="7"/>
      <c r="HK1061" s="7"/>
      <c r="HL1061" s="7"/>
      <c r="HM1061" s="7"/>
      <c r="HN1061" s="7"/>
      <c r="HO1061" s="7"/>
      <c r="HP1061" s="7"/>
      <c r="HQ1061" s="7"/>
      <c r="HR1061" s="7"/>
      <c r="HS1061" s="7"/>
      <c r="HT1061" s="7"/>
      <c r="HU1061" s="7"/>
      <c r="HV1061" s="7"/>
      <c r="HW1061" s="7"/>
      <c r="HX1061" s="7"/>
      <c r="HY1061" s="7"/>
      <c r="HZ1061" s="7"/>
      <c r="IA1061" s="7"/>
      <c r="IB1061" s="7"/>
      <c r="IC1061" s="7"/>
      <c r="ID1061" s="7"/>
      <c r="IE1061" s="7"/>
      <c r="IF1061" s="7"/>
      <c r="IG1061" s="7"/>
      <c r="IH1061" s="7"/>
      <c r="II1061" s="7"/>
      <c r="IJ1061" s="7"/>
      <c r="IK1061" s="7"/>
      <c r="IL1061" s="7"/>
      <c r="IM1061" s="7"/>
      <c r="IN1061" s="7"/>
      <c r="IO1061" s="7"/>
      <c r="IP1061" s="7"/>
      <c r="IQ1061" s="7"/>
      <c r="IR1061" s="7"/>
      <c r="IS1061" s="7"/>
      <c r="IT1061" s="7"/>
    </row>
    <row r="1062" spans="1:254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  <c r="EE1062" s="7"/>
      <c r="EF1062" s="7"/>
      <c r="EG1062" s="7"/>
      <c r="EH1062" s="7"/>
      <c r="EI1062" s="7"/>
      <c r="EJ1062" s="7"/>
      <c r="EK1062" s="7"/>
      <c r="EL1062" s="7"/>
      <c r="EM1062" s="7"/>
      <c r="EN1062" s="7"/>
      <c r="EO1062" s="7"/>
      <c r="EP1062" s="7"/>
      <c r="EQ1062" s="7"/>
      <c r="ER1062" s="7"/>
      <c r="ES1062" s="7"/>
      <c r="ET1062" s="7"/>
      <c r="EU1062" s="7"/>
      <c r="EV1062" s="7"/>
      <c r="EW1062" s="7"/>
      <c r="EX1062" s="7"/>
      <c r="EY1062" s="7"/>
      <c r="EZ1062" s="7"/>
      <c r="FA1062" s="7"/>
      <c r="FB1062" s="7"/>
      <c r="FC1062" s="7"/>
      <c r="FD1062" s="7"/>
      <c r="FE1062" s="7"/>
      <c r="FF1062" s="7"/>
      <c r="FG1062" s="7"/>
      <c r="FH1062" s="7"/>
      <c r="FI1062" s="7"/>
      <c r="FJ1062" s="7"/>
      <c r="FK1062" s="7"/>
      <c r="FL1062" s="7"/>
      <c r="FM1062" s="7"/>
      <c r="FN1062" s="7"/>
      <c r="FO1062" s="7"/>
      <c r="FP1062" s="7"/>
      <c r="FQ1062" s="7"/>
      <c r="FR1062" s="7"/>
      <c r="FS1062" s="7"/>
      <c r="FT1062" s="7"/>
      <c r="FU1062" s="7"/>
      <c r="FV1062" s="7"/>
      <c r="FW1062" s="7"/>
      <c r="FX1062" s="7"/>
      <c r="FY1062" s="7"/>
      <c r="FZ1062" s="7"/>
      <c r="GA1062" s="7"/>
      <c r="GB1062" s="7"/>
      <c r="GC1062" s="7"/>
      <c r="GD1062" s="7"/>
      <c r="GE1062" s="7"/>
      <c r="GF1062" s="7"/>
      <c r="GG1062" s="7"/>
      <c r="GH1062" s="7"/>
      <c r="GI1062" s="7"/>
      <c r="GJ1062" s="7"/>
      <c r="GK1062" s="7"/>
      <c r="GL1062" s="7"/>
      <c r="GM1062" s="7"/>
      <c r="GN1062" s="7"/>
      <c r="GO1062" s="7"/>
      <c r="GP1062" s="7"/>
      <c r="GQ1062" s="7"/>
      <c r="GR1062" s="7"/>
      <c r="GS1062" s="7"/>
      <c r="GT1062" s="7"/>
      <c r="GU1062" s="7"/>
      <c r="GV1062" s="7"/>
      <c r="GW1062" s="7"/>
      <c r="GX1062" s="7"/>
      <c r="GY1062" s="7"/>
      <c r="GZ1062" s="7"/>
      <c r="HA1062" s="7"/>
      <c r="HB1062" s="7"/>
      <c r="HC1062" s="7"/>
      <c r="HD1062" s="7"/>
      <c r="HE1062" s="7"/>
      <c r="HF1062" s="7"/>
      <c r="HG1062" s="7"/>
      <c r="HH1062" s="7"/>
      <c r="HI1062" s="7"/>
      <c r="HJ1062" s="7"/>
      <c r="HK1062" s="7"/>
      <c r="HL1062" s="7"/>
      <c r="HM1062" s="7"/>
      <c r="HN1062" s="7"/>
      <c r="HO1062" s="7"/>
      <c r="HP1062" s="7"/>
      <c r="HQ1062" s="7"/>
      <c r="HR1062" s="7"/>
      <c r="HS1062" s="7"/>
      <c r="HT1062" s="7"/>
      <c r="HU1062" s="7"/>
      <c r="HV1062" s="7"/>
      <c r="HW1062" s="7"/>
      <c r="HX1062" s="7"/>
      <c r="HY1062" s="7"/>
      <c r="HZ1062" s="7"/>
      <c r="IA1062" s="7"/>
      <c r="IB1062" s="7"/>
      <c r="IC1062" s="7"/>
      <c r="ID1062" s="7"/>
      <c r="IE1062" s="7"/>
      <c r="IF1062" s="7"/>
      <c r="IG1062" s="7"/>
      <c r="IH1062" s="7"/>
      <c r="II1062" s="7"/>
      <c r="IJ1062" s="7"/>
      <c r="IK1062" s="7"/>
      <c r="IL1062" s="7"/>
      <c r="IM1062" s="7"/>
      <c r="IN1062" s="7"/>
      <c r="IO1062" s="7"/>
      <c r="IP1062" s="7"/>
      <c r="IQ1062" s="7"/>
      <c r="IR1062" s="7"/>
      <c r="IS1062" s="7"/>
      <c r="IT1062" s="7"/>
    </row>
    <row r="1063" spans="1:254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  <c r="EE1063" s="7"/>
      <c r="EF1063" s="7"/>
      <c r="EG1063" s="7"/>
      <c r="EH1063" s="7"/>
      <c r="EI1063" s="7"/>
      <c r="EJ1063" s="7"/>
      <c r="EK1063" s="7"/>
      <c r="EL1063" s="7"/>
      <c r="EM1063" s="7"/>
      <c r="EN1063" s="7"/>
      <c r="EO1063" s="7"/>
      <c r="EP1063" s="7"/>
      <c r="EQ1063" s="7"/>
      <c r="ER1063" s="7"/>
      <c r="ES1063" s="7"/>
      <c r="ET1063" s="7"/>
      <c r="EU1063" s="7"/>
      <c r="EV1063" s="7"/>
      <c r="EW1063" s="7"/>
      <c r="EX1063" s="7"/>
      <c r="EY1063" s="7"/>
      <c r="EZ1063" s="7"/>
      <c r="FA1063" s="7"/>
      <c r="FB1063" s="7"/>
      <c r="FC1063" s="7"/>
      <c r="FD1063" s="7"/>
      <c r="FE1063" s="7"/>
      <c r="FF1063" s="7"/>
      <c r="FG1063" s="7"/>
      <c r="FH1063" s="7"/>
      <c r="FI1063" s="7"/>
      <c r="FJ1063" s="7"/>
      <c r="FK1063" s="7"/>
      <c r="FL1063" s="7"/>
      <c r="FM1063" s="7"/>
      <c r="FN1063" s="7"/>
      <c r="FO1063" s="7"/>
      <c r="FP1063" s="7"/>
      <c r="FQ1063" s="7"/>
      <c r="FR1063" s="7"/>
      <c r="FS1063" s="7"/>
      <c r="FT1063" s="7"/>
      <c r="FU1063" s="7"/>
      <c r="FV1063" s="7"/>
      <c r="FW1063" s="7"/>
      <c r="FX1063" s="7"/>
      <c r="FY1063" s="7"/>
      <c r="FZ1063" s="7"/>
      <c r="GA1063" s="7"/>
      <c r="GB1063" s="7"/>
      <c r="GC1063" s="7"/>
      <c r="GD1063" s="7"/>
      <c r="GE1063" s="7"/>
      <c r="GF1063" s="7"/>
      <c r="GG1063" s="7"/>
      <c r="GH1063" s="7"/>
      <c r="GI1063" s="7"/>
      <c r="GJ1063" s="7"/>
      <c r="GK1063" s="7"/>
      <c r="GL1063" s="7"/>
      <c r="GM1063" s="7"/>
      <c r="GN1063" s="7"/>
      <c r="GO1063" s="7"/>
      <c r="GP1063" s="7"/>
      <c r="GQ1063" s="7"/>
      <c r="GR1063" s="7"/>
      <c r="GS1063" s="7"/>
      <c r="GT1063" s="7"/>
      <c r="GU1063" s="7"/>
      <c r="GV1063" s="7"/>
      <c r="GW1063" s="7"/>
      <c r="GX1063" s="7"/>
      <c r="GY1063" s="7"/>
      <c r="GZ1063" s="7"/>
      <c r="HA1063" s="7"/>
      <c r="HB1063" s="7"/>
      <c r="HC1063" s="7"/>
      <c r="HD1063" s="7"/>
      <c r="HE1063" s="7"/>
      <c r="HF1063" s="7"/>
      <c r="HG1063" s="7"/>
      <c r="HH1063" s="7"/>
      <c r="HI1063" s="7"/>
      <c r="HJ1063" s="7"/>
      <c r="HK1063" s="7"/>
      <c r="HL1063" s="7"/>
      <c r="HM1063" s="7"/>
      <c r="HN1063" s="7"/>
      <c r="HO1063" s="7"/>
      <c r="HP1063" s="7"/>
      <c r="HQ1063" s="7"/>
      <c r="HR1063" s="7"/>
      <c r="HS1063" s="7"/>
      <c r="HT1063" s="7"/>
      <c r="HU1063" s="7"/>
      <c r="HV1063" s="7"/>
      <c r="HW1063" s="7"/>
      <c r="HX1063" s="7"/>
      <c r="HY1063" s="7"/>
      <c r="HZ1063" s="7"/>
      <c r="IA1063" s="7"/>
      <c r="IB1063" s="7"/>
      <c r="IC1063" s="7"/>
      <c r="ID1063" s="7"/>
      <c r="IE1063" s="7"/>
      <c r="IF1063" s="7"/>
      <c r="IG1063" s="7"/>
      <c r="IH1063" s="7"/>
      <c r="II1063" s="7"/>
      <c r="IJ1063" s="7"/>
      <c r="IK1063" s="7"/>
      <c r="IL1063" s="7"/>
      <c r="IM1063" s="7"/>
      <c r="IN1063" s="7"/>
      <c r="IO1063" s="7"/>
      <c r="IP1063" s="7"/>
      <c r="IQ1063" s="7"/>
      <c r="IR1063" s="7"/>
      <c r="IS1063" s="7"/>
      <c r="IT1063" s="7"/>
    </row>
    <row r="1064" spans="1:254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  <c r="EE1064" s="7"/>
      <c r="EF1064" s="7"/>
      <c r="EG1064" s="7"/>
      <c r="EH1064" s="7"/>
      <c r="EI1064" s="7"/>
      <c r="EJ1064" s="7"/>
      <c r="EK1064" s="7"/>
      <c r="EL1064" s="7"/>
      <c r="EM1064" s="7"/>
      <c r="EN1064" s="7"/>
      <c r="EO1064" s="7"/>
      <c r="EP1064" s="7"/>
      <c r="EQ1064" s="7"/>
      <c r="ER1064" s="7"/>
      <c r="ES1064" s="7"/>
      <c r="ET1064" s="7"/>
      <c r="EU1064" s="7"/>
      <c r="EV1064" s="7"/>
      <c r="EW1064" s="7"/>
      <c r="EX1064" s="7"/>
      <c r="EY1064" s="7"/>
      <c r="EZ1064" s="7"/>
      <c r="FA1064" s="7"/>
      <c r="FB1064" s="7"/>
      <c r="FC1064" s="7"/>
      <c r="FD1064" s="7"/>
      <c r="FE1064" s="7"/>
      <c r="FF1064" s="7"/>
      <c r="FG1064" s="7"/>
      <c r="FH1064" s="7"/>
      <c r="FI1064" s="7"/>
      <c r="FJ1064" s="7"/>
      <c r="FK1064" s="7"/>
      <c r="FL1064" s="7"/>
      <c r="FM1064" s="7"/>
      <c r="FN1064" s="7"/>
      <c r="FO1064" s="7"/>
      <c r="FP1064" s="7"/>
      <c r="FQ1064" s="7"/>
      <c r="FR1064" s="7"/>
      <c r="FS1064" s="7"/>
      <c r="FT1064" s="7"/>
      <c r="FU1064" s="7"/>
      <c r="FV1064" s="7"/>
      <c r="FW1064" s="7"/>
      <c r="FX1064" s="7"/>
      <c r="FY1064" s="7"/>
      <c r="FZ1064" s="7"/>
      <c r="GA1064" s="7"/>
      <c r="GB1064" s="7"/>
      <c r="GC1064" s="7"/>
      <c r="GD1064" s="7"/>
      <c r="GE1064" s="7"/>
      <c r="GF1064" s="7"/>
      <c r="GG1064" s="7"/>
      <c r="GH1064" s="7"/>
      <c r="GI1064" s="7"/>
      <c r="GJ1064" s="7"/>
      <c r="GK1064" s="7"/>
      <c r="GL1064" s="7"/>
      <c r="GM1064" s="7"/>
      <c r="GN1064" s="7"/>
      <c r="GO1064" s="7"/>
      <c r="GP1064" s="7"/>
      <c r="GQ1064" s="7"/>
      <c r="GR1064" s="7"/>
      <c r="GS1064" s="7"/>
      <c r="GT1064" s="7"/>
      <c r="GU1064" s="7"/>
      <c r="GV1064" s="7"/>
      <c r="GW1064" s="7"/>
      <c r="GX1064" s="7"/>
      <c r="GY1064" s="7"/>
      <c r="GZ1064" s="7"/>
      <c r="HA1064" s="7"/>
      <c r="HB1064" s="7"/>
      <c r="HC1064" s="7"/>
      <c r="HD1064" s="7"/>
      <c r="HE1064" s="7"/>
      <c r="HF1064" s="7"/>
      <c r="HG1064" s="7"/>
      <c r="HH1064" s="7"/>
      <c r="HI1064" s="7"/>
      <c r="HJ1064" s="7"/>
      <c r="HK1064" s="7"/>
      <c r="HL1064" s="7"/>
      <c r="HM1064" s="7"/>
      <c r="HN1064" s="7"/>
      <c r="HO1064" s="7"/>
      <c r="HP1064" s="7"/>
      <c r="HQ1064" s="7"/>
      <c r="HR1064" s="7"/>
      <c r="HS1064" s="7"/>
      <c r="HT1064" s="7"/>
      <c r="HU1064" s="7"/>
      <c r="HV1064" s="7"/>
      <c r="HW1064" s="7"/>
      <c r="HX1064" s="7"/>
      <c r="HY1064" s="7"/>
      <c r="HZ1064" s="7"/>
      <c r="IA1064" s="7"/>
      <c r="IB1064" s="7"/>
      <c r="IC1064" s="7"/>
      <c r="ID1064" s="7"/>
      <c r="IE1064" s="7"/>
      <c r="IF1064" s="7"/>
      <c r="IG1064" s="7"/>
      <c r="IH1064" s="7"/>
      <c r="II1064" s="7"/>
      <c r="IJ1064" s="7"/>
      <c r="IK1064" s="7"/>
      <c r="IL1064" s="7"/>
      <c r="IM1064" s="7"/>
      <c r="IN1064" s="7"/>
      <c r="IO1064" s="7"/>
      <c r="IP1064" s="7"/>
      <c r="IQ1064" s="7"/>
      <c r="IR1064" s="7"/>
      <c r="IS1064" s="7"/>
      <c r="IT1064" s="7"/>
    </row>
    <row r="1065" spans="1:254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  <c r="FH1065" s="7"/>
      <c r="FI1065" s="7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  <c r="GS1065" s="7"/>
      <c r="GT1065" s="7"/>
      <c r="GU1065" s="7"/>
      <c r="GV1065" s="7"/>
      <c r="GW1065" s="7"/>
      <c r="GX1065" s="7"/>
      <c r="GY1065" s="7"/>
      <c r="GZ1065" s="7"/>
      <c r="HA1065" s="7"/>
      <c r="HB1065" s="7"/>
      <c r="HC1065" s="7"/>
      <c r="HD1065" s="7"/>
      <c r="HE1065" s="7"/>
      <c r="HF1065" s="7"/>
      <c r="HG1065" s="7"/>
      <c r="HH1065" s="7"/>
      <c r="HI1065" s="7"/>
      <c r="HJ1065" s="7"/>
      <c r="HK1065" s="7"/>
      <c r="HL1065" s="7"/>
      <c r="HM1065" s="7"/>
      <c r="HN1065" s="7"/>
      <c r="HO1065" s="7"/>
      <c r="HP1065" s="7"/>
      <c r="HQ1065" s="7"/>
      <c r="HR1065" s="7"/>
      <c r="HS1065" s="7"/>
      <c r="HT1065" s="7"/>
      <c r="HU1065" s="7"/>
      <c r="HV1065" s="7"/>
      <c r="HW1065" s="7"/>
      <c r="HX1065" s="7"/>
      <c r="HY1065" s="7"/>
      <c r="HZ1065" s="7"/>
      <c r="IA1065" s="7"/>
      <c r="IB1065" s="7"/>
      <c r="IC1065" s="7"/>
      <c r="ID1065" s="7"/>
      <c r="IE1065" s="7"/>
      <c r="IF1065" s="7"/>
      <c r="IG1065" s="7"/>
      <c r="IH1065" s="7"/>
      <c r="II1065" s="7"/>
      <c r="IJ1065" s="7"/>
      <c r="IK1065" s="7"/>
      <c r="IL1065" s="7"/>
      <c r="IM1065" s="7"/>
      <c r="IN1065" s="7"/>
      <c r="IO1065" s="7"/>
      <c r="IP1065" s="7"/>
      <c r="IQ1065" s="7"/>
      <c r="IR1065" s="7"/>
      <c r="IS1065" s="7"/>
      <c r="IT1065" s="7"/>
    </row>
    <row r="1066" spans="1:254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  <c r="EE1066" s="7"/>
      <c r="EF1066" s="7"/>
      <c r="EG1066" s="7"/>
      <c r="EH1066" s="7"/>
      <c r="EI1066" s="7"/>
      <c r="EJ1066" s="7"/>
      <c r="EK1066" s="7"/>
      <c r="EL1066" s="7"/>
      <c r="EM1066" s="7"/>
      <c r="EN1066" s="7"/>
      <c r="EO1066" s="7"/>
      <c r="EP1066" s="7"/>
      <c r="EQ1066" s="7"/>
      <c r="ER1066" s="7"/>
      <c r="ES1066" s="7"/>
      <c r="ET1066" s="7"/>
      <c r="EU1066" s="7"/>
      <c r="EV1066" s="7"/>
      <c r="EW1066" s="7"/>
      <c r="EX1066" s="7"/>
      <c r="EY1066" s="7"/>
      <c r="EZ1066" s="7"/>
      <c r="FA1066" s="7"/>
      <c r="FB1066" s="7"/>
      <c r="FC1066" s="7"/>
      <c r="FD1066" s="7"/>
      <c r="FE1066" s="7"/>
      <c r="FF1066" s="7"/>
      <c r="FG1066" s="7"/>
      <c r="FH1066" s="7"/>
      <c r="FI1066" s="7"/>
      <c r="FJ1066" s="7"/>
      <c r="FK1066" s="7"/>
      <c r="FL1066" s="7"/>
      <c r="FM1066" s="7"/>
      <c r="FN1066" s="7"/>
      <c r="FO1066" s="7"/>
      <c r="FP1066" s="7"/>
      <c r="FQ1066" s="7"/>
      <c r="FR1066" s="7"/>
      <c r="FS1066" s="7"/>
      <c r="FT1066" s="7"/>
      <c r="FU1066" s="7"/>
      <c r="FV1066" s="7"/>
      <c r="FW1066" s="7"/>
      <c r="FX1066" s="7"/>
      <c r="FY1066" s="7"/>
      <c r="FZ1066" s="7"/>
      <c r="GA1066" s="7"/>
      <c r="GB1066" s="7"/>
      <c r="GC1066" s="7"/>
      <c r="GD1066" s="7"/>
      <c r="GE1066" s="7"/>
      <c r="GF1066" s="7"/>
      <c r="GG1066" s="7"/>
      <c r="GH1066" s="7"/>
      <c r="GI1066" s="7"/>
      <c r="GJ1066" s="7"/>
      <c r="GK1066" s="7"/>
      <c r="GL1066" s="7"/>
      <c r="GM1066" s="7"/>
      <c r="GN1066" s="7"/>
      <c r="GO1066" s="7"/>
      <c r="GP1066" s="7"/>
      <c r="GQ1066" s="7"/>
      <c r="GR1066" s="7"/>
      <c r="GS1066" s="7"/>
      <c r="GT1066" s="7"/>
      <c r="GU1066" s="7"/>
      <c r="GV1066" s="7"/>
      <c r="GW1066" s="7"/>
      <c r="GX1066" s="7"/>
      <c r="GY1066" s="7"/>
      <c r="GZ1066" s="7"/>
      <c r="HA1066" s="7"/>
      <c r="HB1066" s="7"/>
      <c r="HC1066" s="7"/>
      <c r="HD1066" s="7"/>
      <c r="HE1066" s="7"/>
      <c r="HF1066" s="7"/>
      <c r="HG1066" s="7"/>
      <c r="HH1066" s="7"/>
      <c r="HI1066" s="7"/>
      <c r="HJ1066" s="7"/>
      <c r="HK1066" s="7"/>
      <c r="HL1066" s="7"/>
      <c r="HM1066" s="7"/>
      <c r="HN1066" s="7"/>
      <c r="HO1066" s="7"/>
      <c r="HP1066" s="7"/>
      <c r="HQ1066" s="7"/>
      <c r="HR1066" s="7"/>
      <c r="HS1066" s="7"/>
      <c r="HT1066" s="7"/>
      <c r="HU1066" s="7"/>
      <c r="HV1066" s="7"/>
      <c r="HW1066" s="7"/>
      <c r="HX1066" s="7"/>
      <c r="HY1066" s="7"/>
      <c r="HZ1066" s="7"/>
      <c r="IA1066" s="7"/>
      <c r="IB1066" s="7"/>
      <c r="IC1066" s="7"/>
      <c r="ID1066" s="7"/>
      <c r="IE1066" s="7"/>
      <c r="IF1066" s="7"/>
      <c r="IG1066" s="7"/>
      <c r="IH1066" s="7"/>
      <c r="II1066" s="7"/>
      <c r="IJ1066" s="7"/>
      <c r="IK1066" s="7"/>
      <c r="IL1066" s="7"/>
      <c r="IM1066" s="7"/>
      <c r="IN1066" s="7"/>
      <c r="IO1066" s="7"/>
      <c r="IP1066" s="7"/>
      <c r="IQ1066" s="7"/>
      <c r="IR1066" s="7"/>
      <c r="IS1066" s="7"/>
      <c r="IT1066" s="7"/>
    </row>
    <row r="1067" spans="1:254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  <c r="EE1067" s="7"/>
      <c r="EF1067" s="7"/>
      <c r="EG1067" s="7"/>
      <c r="EH1067" s="7"/>
      <c r="EI1067" s="7"/>
      <c r="EJ1067" s="7"/>
      <c r="EK1067" s="7"/>
      <c r="EL1067" s="7"/>
      <c r="EM1067" s="7"/>
      <c r="EN1067" s="7"/>
      <c r="EO1067" s="7"/>
      <c r="EP1067" s="7"/>
      <c r="EQ1067" s="7"/>
      <c r="ER1067" s="7"/>
      <c r="ES1067" s="7"/>
      <c r="ET1067" s="7"/>
      <c r="EU1067" s="7"/>
      <c r="EV1067" s="7"/>
      <c r="EW1067" s="7"/>
      <c r="EX1067" s="7"/>
      <c r="EY1067" s="7"/>
      <c r="EZ1067" s="7"/>
      <c r="FA1067" s="7"/>
      <c r="FB1067" s="7"/>
      <c r="FC1067" s="7"/>
      <c r="FD1067" s="7"/>
      <c r="FE1067" s="7"/>
      <c r="FF1067" s="7"/>
      <c r="FG1067" s="7"/>
      <c r="FH1067" s="7"/>
      <c r="FI1067" s="7"/>
      <c r="FJ1067" s="7"/>
      <c r="FK1067" s="7"/>
      <c r="FL1067" s="7"/>
      <c r="FM1067" s="7"/>
      <c r="FN1067" s="7"/>
      <c r="FO1067" s="7"/>
      <c r="FP1067" s="7"/>
      <c r="FQ1067" s="7"/>
      <c r="FR1067" s="7"/>
      <c r="FS1067" s="7"/>
      <c r="FT1067" s="7"/>
      <c r="FU1067" s="7"/>
      <c r="FV1067" s="7"/>
      <c r="FW1067" s="7"/>
      <c r="FX1067" s="7"/>
      <c r="FY1067" s="7"/>
      <c r="FZ1067" s="7"/>
      <c r="GA1067" s="7"/>
      <c r="GB1067" s="7"/>
      <c r="GC1067" s="7"/>
      <c r="GD1067" s="7"/>
      <c r="GE1067" s="7"/>
      <c r="GF1067" s="7"/>
      <c r="GG1067" s="7"/>
      <c r="GH1067" s="7"/>
      <c r="GI1067" s="7"/>
      <c r="GJ1067" s="7"/>
      <c r="GK1067" s="7"/>
      <c r="GL1067" s="7"/>
      <c r="GM1067" s="7"/>
      <c r="GN1067" s="7"/>
      <c r="GO1067" s="7"/>
      <c r="GP1067" s="7"/>
      <c r="GQ1067" s="7"/>
      <c r="GR1067" s="7"/>
      <c r="GS1067" s="7"/>
      <c r="GT1067" s="7"/>
      <c r="GU1067" s="7"/>
      <c r="GV1067" s="7"/>
      <c r="GW1067" s="7"/>
      <c r="GX1067" s="7"/>
      <c r="GY1067" s="7"/>
      <c r="GZ1067" s="7"/>
      <c r="HA1067" s="7"/>
      <c r="HB1067" s="7"/>
      <c r="HC1067" s="7"/>
      <c r="HD1067" s="7"/>
      <c r="HE1067" s="7"/>
      <c r="HF1067" s="7"/>
      <c r="HG1067" s="7"/>
      <c r="HH1067" s="7"/>
      <c r="HI1067" s="7"/>
      <c r="HJ1067" s="7"/>
      <c r="HK1067" s="7"/>
      <c r="HL1067" s="7"/>
      <c r="HM1067" s="7"/>
      <c r="HN1067" s="7"/>
      <c r="HO1067" s="7"/>
      <c r="HP1067" s="7"/>
      <c r="HQ1067" s="7"/>
      <c r="HR1067" s="7"/>
      <c r="HS1067" s="7"/>
      <c r="HT1067" s="7"/>
      <c r="HU1067" s="7"/>
      <c r="HV1067" s="7"/>
      <c r="HW1067" s="7"/>
      <c r="HX1067" s="7"/>
      <c r="HY1067" s="7"/>
      <c r="HZ1067" s="7"/>
      <c r="IA1067" s="7"/>
      <c r="IB1067" s="7"/>
      <c r="IC1067" s="7"/>
      <c r="ID1067" s="7"/>
      <c r="IE1067" s="7"/>
      <c r="IF1067" s="7"/>
      <c r="IG1067" s="7"/>
      <c r="IH1067" s="7"/>
      <c r="II1067" s="7"/>
      <c r="IJ1067" s="7"/>
      <c r="IK1067" s="7"/>
      <c r="IL1067" s="7"/>
      <c r="IM1067" s="7"/>
      <c r="IN1067" s="7"/>
      <c r="IO1067" s="7"/>
      <c r="IP1067" s="7"/>
      <c r="IQ1067" s="7"/>
      <c r="IR1067" s="7"/>
      <c r="IS1067" s="7"/>
      <c r="IT1067" s="7"/>
    </row>
    <row r="1068" spans="1:254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  <c r="EE1068" s="7"/>
      <c r="EF1068" s="7"/>
      <c r="EG1068" s="7"/>
      <c r="EH1068" s="7"/>
      <c r="EI1068" s="7"/>
      <c r="EJ1068" s="7"/>
      <c r="EK1068" s="7"/>
      <c r="EL1068" s="7"/>
      <c r="EM1068" s="7"/>
      <c r="EN1068" s="7"/>
      <c r="EO1068" s="7"/>
      <c r="EP1068" s="7"/>
      <c r="EQ1068" s="7"/>
      <c r="ER1068" s="7"/>
      <c r="ES1068" s="7"/>
      <c r="ET1068" s="7"/>
      <c r="EU1068" s="7"/>
      <c r="EV1068" s="7"/>
      <c r="EW1068" s="7"/>
      <c r="EX1068" s="7"/>
      <c r="EY1068" s="7"/>
      <c r="EZ1068" s="7"/>
      <c r="FA1068" s="7"/>
      <c r="FB1068" s="7"/>
      <c r="FC1068" s="7"/>
      <c r="FD1068" s="7"/>
      <c r="FE1068" s="7"/>
      <c r="FF1068" s="7"/>
      <c r="FG1068" s="7"/>
      <c r="FH1068" s="7"/>
      <c r="FI1068" s="7"/>
      <c r="FJ1068" s="7"/>
      <c r="FK1068" s="7"/>
      <c r="FL1068" s="7"/>
      <c r="FM1068" s="7"/>
      <c r="FN1068" s="7"/>
      <c r="FO1068" s="7"/>
      <c r="FP1068" s="7"/>
      <c r="FQ1068" s="7"/>
      <c r="FR1068" s="7"/>
      <c r="FS1068" s="7"/>
      <c r="FT1068" s="7"/>
      <c r="FU1068" s="7"/>
      <c r="FV1068" s="7"/>
      <c r="FW1068" s="7"/>
      <c r="FX1068" s="7"/>
      <c r="FY1068" s="7"/>
      <c r="FZ1068" s="7"/>
      <c r="GA1068" s="7"/>
      <c r="GB1068" s="7"/>
      <c r="GC1068" s="7"/>
      <c r="GD1068" s="7"/>
      <c r="GE1068" s="7"/>
      <c r="GF1068" s="7"/>
      <c r="GG1068" s="7"/>
      <c r="GH1068" s="7"/>
      <c r="GI1068" s="7"/>
      <c r="GJ1068" s="7"/>
      <c r="GK1068" s="7"/>
      <c r="GL1068" s="7"/>
      <c r="GM1068" s="7"/>
      <c r="GN1068" s="7"/>
      <c r="GO1068" s="7"/>
      <c r="GP1068" s="7"/>
      <c r="GQ1068" s="7"/>
      <c r="GR1068" s="7"/>
      <c r="GS1068" s="7"/>
      <c r="GT1068" s="7"/>
      <c r="GU1068" s="7"/>
      <c r="GV1068" s="7"/>
      <c r="GW1068" s="7"/>
      <c r="GX1068" s="7"/>
      <c r="GY1068" s="7"/>
      <c r="GZ1068" s="7"/>
      <c r="HA1068" s="7"/>
      <c r="HB1068" s="7"/>
      <c r="HC1068" s="7"/>
      <c r="HD1068" s="7"/>
      <c r="HE1068" s="7"/>
      <c r="HF1068" s="7"/>
      <c r="HG1068" s="7"/>
      <c r="HH1068" s="7"/>
      <c r="HI1068" s="7"/>
      <c r="HJ1068" s="7"/>
      <c r="HK1068" s="7"/>
      <c r="HL1068" s="7"/>
      <c r="HM1068" s="7"/>
      <c r="HN1068" s="7"/>
      <c r="HO1068" s="7"/>
      <c r="HP1068" s="7"/>
      <c r="HQ1068" s="7"/>
      <c r="HR1068" s="7"/>
      <c r="HS1068" s="7"/>
      <c r="HT1068" s="7"/>
      <c r="HU1068" s="7"/>
      <c r="HV1068" s="7"/>
      <c r="HW1068" s="7"/>
      <c r="HX1068" s="7"/>
      <c r="HY1068" s="7"/>
      <c r="HZ1068" s="7"/>
      <c r="IA1068" s="7"/>
      <c r="IB1068" s="7"/>
      <c r="IC1068" s="7"/>
      <c r="ID1068" s="7"/>
      <c r="IE1068" s="7"/>
      <c r="IF1068" s="7"/>
      <c r="IG1068" s="7"/>
      <c r="IH1068" s="7"/>
      <c r="II1068" s="7"/>
      <c r="IJ1068" s="7"/>
      <c r="IK1068" s="7"/>
      <c r="IL1068" s="7"/>
      <c r="IM1068" s="7"/>
      <c r="IN1068" s="7"/>
      <c r="IO1068" s="7"/>
      <c r="IP1068" s="7"/>
      <c r="IQ1068" s="7"/>
      <c r="IR1068" s="7"/>
      <c r="IS1068" s="7"/>
      <c r="IT1068" s="7"/>
    </row>
    <row r="1069" spans="1:254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  <c r="EE1069" s="7"/>
      <c r="EF1069" s="7"/>
      <c r="EG1069" s="7"/>
      <c r="EH1069" s="7"/>
      <c r="EI1069" s="7"/>
      <c r="EJ1069" s="7"/>
      <c r="EK1069" s="7"/>
      <c r="EL1069" s="7"/>
      <c r="EM1069" s="7"/>
      <c r="EN1069" s="7"/>
      <c r="EO1069" s="7"/>
      <c r="EP1069" s="7"/>
      <c r="EQ1069" s="7"/>
      <c r="ER1069" s="7"/>
      <c r="ES1069" s="7"/>
      <c r="ET1069" s="7"/>
      <c r="EU1069" s="7"/>
      <c r="EV1069" s="7"/>
      <c r="EW1069" s="7"/>
      <c r="EX1069" s="7"/>
      <c r="EY1069" s="7"/>
      <c r="EZ1069" s="7"/>
      <c r="FA1069" s="7"/>
      <c r="FB1069" s="7"/>
      <c r="FC1069" s="7"/>
      <c r="FD1069" s="7"/>
      <c r="FE1069" s="7"/>
      <c r="FF1069" s="7"/>
      <c r="FG1069" s="7"/>
      <c r="FH1069" s="7"/>
      <c r="FI1069" s="7"/>
      <c r="FJ1069" s="7"/>
      <c r="FK1069" s="7"/>
      <c r="FL1069" s="7"/>
      <c r="FM1069" s="7"/>
      <c r="FN1069" s="7"/>
      <c r="FO1069" s="7"/>
      <c r="FP1069" s="7"/>
      <c r="FQ1069" s="7"/>
      <c r="FR1069" s="7"/>
      <c r="FS1069" s="7"/>
      <c r="FT1069" s="7"/>
      <c r="FU1069" s="7"/>
      <c r="FV1069" s="7"/>
      <c r="FW1069" s="7"/>
      <c r="FX1069" s="7"/>
      <c r="FY1069" s="7"/>
      <c r="FZ1069" s="7"/>
      <c r="GA1069" s="7"/>
      <c r="GB1069" s="7"/>
      <c r="GC1069" s="7"/>
      <c r="GD1069" s="7"/>
      <c r="GE1069" s="7"/>
      <c r="GF1069" s="7"/>
      <c r="GG1069" s="7"/>
      <c r="GH1069" s="7"/>
      <c r="GI1069" s="7"/>
      <c r="GJ1069" s="7"/>
      <c r="GK1069" s="7"/>
      <c r="GL1069" s="7"/>
      <c r="GM1069" s="7"/>
      <c r="GN1069" s="7"/>
      <c r="GO1069" s="7"/>
      <c r="GP1069" s="7"/>
      <c r="GQ1069" s="7"/>
      <c r="GR1069" s="7"/>
      <c r="GS1069" s="7"/>
      <c r="GT1069" s="7"/>
      <c r="GU1069" s="7"/>
      <c r="GV1069" s="7"/>
      <c r="GW1069" s="7"/>
      <c r="GX1069" s="7"/>
      <c r="GY1069" s="7"/>
      <c r="GZ1069" s="7"/>
      <c r="HA1069" s="7"/>
      <c r="HB1069" s="7"/>
      <c r="HC1069" s="7"/>
      <c r="HD1069" s="7"/>
      <c r="HE1069" s="7"/>
      <c r="HF1069" s="7"/>
      <c r="HG1069" s="7"/>
      <c r="HH1069" s="7"/>
      <c r="HI1069" s="7"/>
      <c r="HJ1069" s="7"/>
      <c r="HK1069" s="7"/>
      <c r="HL1069" s="7"/>
      <c r="HM1069" s="7"/>
      <c r="HN1069" s="7"/>
      <c r="HO1069" s="7"/>
      <c r="HP1069" s="7"/>
      <c r="HQ1069" s="7"/>
      <c r="HR1069" s="7"/>
      <c r="HS1069" s="7"/>
      <c r="HT1069" s="7"/>
      <c r="HU1069" s="7"/>
      <c r="HV1069" s="7"/>
      <c r="HW1069" s="7"/>
      <c r="HX1069" s="7"/>
      <c r="HY1069" s="7"/>
      <c r="HZ1069" s="7"/>
      <c r="IA1069" s="7"/>
      <c r="IB1069" s="7"/>
      <c r="IC1069" s="7"/>
      <c r="ID1069" s="7"/>
      <c r="IE1069" s="7"/>
      <c r="IF1069" s="7"/>
      <c r="IG1069" s="7"/>
      <c r="IH1069" s="7"/>
      <c r="II1069" s="7"/>
      <c r="IJ1069" s="7"/>
      <c r="IK1069" s="7"/>
      <c r="IL1069" s="7"/>
      <c r="IM1069" s="7"/>
      <c r="IN1069" s="7"/>
      <c r="IO1069" s="7"/>
      <c r="IP1069" s="7"/>
      <c r="IQ1069" s="7"/>
      <c r="IR1069" s="7"/>
      <c r="IS1069" s="7"/>
      <c r="IT1069" s="7"/>
    </row>
    <row r="1070" spans="1:254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  <c r="EE1070" s="7"/>
      <c r="EF1070" s="7"/>
      <c r="EG1070" s="7"/>
      <c r="EH1070" s="7"/>
      <c r="EI1070" s="7"/>
      <c r="EJ1070" s="7"/>
      <c r="EK1070" s="7"/>
      <c r="EL1070" s="7"/>
      <c r="EM1070" s="7"/>
      <c r="EN1070" s="7"/>
      <c r="EO1070" s="7"/>
      <c r="EP1070" s="7"/>
      <c r="EQ1070" s="7"/>
      <c r="ER1070" s="7"/>
      <c r="ES1070" s="7"/>
      <c r="ET1070" s="7"/>
      <c r="EU1070" s="7"/>
      <c r="EV1070" s="7"/>
      <c r="EW1070" s="7"/>
      <c r="EX1070" s="7"/>
      <c r="EY1070" s="7"/>
      <c r="EZ1070" s="7"/>
      <c r="FA1070" s="7"/>
      <c r="FB1070" s="7"/>
      <c r="FC1070" s="7"/>
      <c r="FD1070" s="7"/>
      <c r="FE1070" s="7"/>
      <c r="FF1070" s="7"/>
      <c r="FG1070" s="7"/>
      <c r="FH1070" s="7"/>
      <c r="FI1070" s="7"/>
      <c r="FJ1070" s="7"/>
      <c r="FK1070" s="7"/>
      <c r="FL1070" s="7"/>
      <c r="FM1070" s="7"/>
      <c r="FN1070" s="7"/>
      <c r="FO1070" s="7"/>
      <c r="FP1070" s="7"/>
      <c r="FQ1070" s="7"/>
      <c r="FR1070" s="7"/>
      <c r="FS1070" s="7"/>
      <c r="FT1070" s="7"/>
      <c r="FU1070" s="7"/>
      <c r="FV1070" s="7"/>
      <c r="FW1070" s="7"/>
      <c r="FX1070" s="7"/>
      <c r="FY1070" s="7"/>
      <c r="FZ1070" s="7"/>
      <c r="GA1070" s="7"/>
      <c r="GB1070" s="7"/>
      <c r="GC1070" s="7"/>
      <c r="GD1070" s="7"/>
      <c r="GE1070" s="7"/>
      <c r="GF1070" s="7"/>
      <c r="GG1070" s="7"/>
      <c r="GH1070" s="7"/>
      <c r="GI1070" s="7"/>
      <c r="GJ1070" s="7"/>
      <c r="GK1070" s="7"/>
      <c r="GL1070" s="7"/>
      <c r="GM1070" s="7"/>
      <c r="GN1070" s="7"/>
      <c r="GO1070" s="7"/>
      <c r="GP1070" s="7"/>
      <c r="GQ1070" s="7"/>
      <c r="GR1070" s="7"/>
      <c r="GS1070" s="7"/>
      <c r="GT1070" s="7"/>
      <c r="GU1070" s="7"/>
      <c r="GV1070" s="7"/>
      <c r="GW1070" s="7"/>
      <c r="GX1070" s="7"/>
      <c r="GY1070" s="7"/>
      <c r="GZ1070" s="7"/>
      <c r="HA1070" s="7"/>
      <c r="HB1070" s="7"/>
      <c r="HC1070" s="7"/>
      <c r="HD1070" s="7"/>
      <c r="HE1070" s="7"/>
      <c r="HF1070" s="7"/>
      <c r="HG1070" s="7"/>
      <c r="HH1070" s="7"/>
      <c r="HI1070" s="7"/>
      <c r="HJ1070" s="7"/>
      <c r="HK1070" s="7"/>
      <c r="HL1070" s="7"/>
      <c r="HM1070" s="7"/>
      <c r="HN1070" s="7"/>
      <c r="HO1070" s="7"/>
      <c r="HP1070" s="7"/>
      <c r="HQ1070" s="7"/>
      <c r="HR1070" s="7"/>
      <c r="HS1070" s="7"/>
      <c r="HT1070" s="7"/>
      <c r="HU1070" s="7"/>
      <c r="HV1070" s="7"/>
      <c r="HW1070" s="7"/>
      <c r="HX1070" s="7"/>
      <c r="HY1070" s="7"/>
      <c r="HZ1070" s="7"/>
      <c r="IA1070" s="7"/>
      <c r="IB1070" s="7"/>
      <c r="IC1070" s="7"/>
      <c r="ID1070" s="7"/>
      <c r="IE1070" s="7"/>
      <c r="IF1070" s="7"/>
      <c r="IG1070" s="7"/>
      <c r="IH1070" s="7"/>
      <c r="II1070" s="7"/>
      <c r="IJ1070" s="7"/>
      <c r="IK1070" s="7"/>
      <c r="IL1070" s="7"/>
      <c r="IM1070" s="7"/>
      <c r="IN1070" s="7"/>
      <c r="IO1070" s="7"/>
      <c r="IP1070" s="7"/>
      <c r="IQ1070" s="7"/>
      <c r="IR1070" s="7"/>
      <c r="IS1070" s="7"/>
      <c r="IT1070" s="7"/>
    </row>
    <row r="1071" spans="1:254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  <c r="EH1071" s="7"/>
      <c r="EI1071" s="7"/>
      <c r="EJ1071" s="7"/>
      <c r="EK1071" s="7"/>
      <c r="EL1071" s="7"/>
      <c r="EM1071" s="7"/>
      <c r="EN1071" s="7"/>
      <c r="EO1071" s="7"/>
      <c r="EP1071" s="7"/>
      <c r="EQ1071" s="7"/>
      <c r="ER1071" s="7"/>
      <c r="ES1071" s="7"/>
      <c r="ET1071" s="7"/>
      <c r="EU1071" s="7"/>
      <c r="EV1071" s="7"/>
      <c r="EW1071" s="7"/>
      <c r="EX1071" s="7"/>
      <c r="EY1071" s="7"/>
      <c r="EZ1071" s="7"/>
      <c r="FA1071" s="7"/>
      <c r="FB1071" s="7"/>
      <c r="FC1071" s="7"/>
      <c r="FD1071" s="7"/>
      <c r="FE1071" s="7"/>
      <c r="FF1071" s="7"/>
      <c r="FG1071" s="7"/>
      <c r="FH1071" s="7"/>
      <c r="FI1071" s="7"/>
      <c r="FJ1071" s="7"/>
      <c r="FK1071" s="7"/>
      <c r="FL1071" s="7"/>
      <c r="FM1071" s="7"/>
      <c r="FN1071" s="7"/>
      <c r="FO1071" s="7"/>
      <c r="FP1071" s="7"/>
      <c r="FQ1071" s="7"/>
      <c r="FR1071" s="7"/>
      <c r="FS1071" s="7"/>
      <c r="FT1071" s="7"/>
      <c r="FU1071" s="7"/>
      <c r="FV1071" s="7"/>
      <c r="FW1071" s="7"/>
      <c r="FX1071" s="7"/>
      <c r="FY1071" s="7"/>
      <c r="FZ1071" s="7"/>
      <c r="GA1071" s="7"/>
      <c r="GB1071" s="7"/>
      <c r="GC1071" s="7"/>
      <c r="GD1071" s="7"/>
      <c r="GE1071" s="7"/>
      <c r="GF1071" s="7"/>
      <c r="GG1071" s="7"/>
      <c r="GH1071" s="7"/>
      <c r="GI1071" s="7"/>
      <c r="GJ1071" s="7"/>
      <c r="GK1071" s="7"/>
      <c r="GL1071" s="7"/>
      <c r="GM1071" s="7"/>
      <c r="GN1071" s="7"/>
      <c r="GO1071" s="7"/>
      <c r="GP1071" s="7"/>
      <c r="GQ1071" s="7"/>
      <c r="GR1071" s="7"/>
      <c r="GS1071" s="7"/>
      <c r="GT1071" s="7"/>
      <c r="GU1071" s="7"/>
      <c r="GV1071" s="7"/>
      <c r="GW1071" s="7"/>
      <c r="GX1071" s="7"/>
      <c r="GY1071" s="7"/>
      <c r="GZ1071" s="7"/>
      <c r="HA1071" s="7"/>
      <c r="HB1071" s="7"/>
      <c r="HC1071" s="7"/>
      <c r="HD1071" s="7"/>
      <c r="HE1071" s="7"/>
      <c r="HF1071" s="7"/>
      <c r="HG1071" s="7"/>
      <c r="HH1071" s="7"/>
      <c r="HI1071" s="7"/>
      <c r="HJ1071" s="7"/>
      <c r="HK1071" s="7"/>
      <c r="HL1071" s="7"/>
      <c r="HM1071" s="7"/>
      <c r="HN1071" s="7"/>
      <c r="HO1071" s="7"/>
      <c r="HP1071" s="7"/>
      <c r="HQ1071" s="7"/>
      <c r="HR1071" s="7"/>
      <c r="HS1071" s="7"/>
      <c r="HT1071" s="7"/>
      <c r="HU1071" s="7"/>
      <c r="HV1071" s="7"/>
      <c r="HW1071" s="7"/>
      <c r="HX1071" s="7"/>
      <c r="HY1071" s="7"/>
      <c r="HZ1071" s="7"/>
      <c r="IA1071" s="7"/>
      <c r="IB1071" s="7"/>
      <c r="IC1071" s="7"/>
      <c r="ID1071" s="7"/>
      <c r="IE1071" s="7"/>
      <c r="IF1071" s="7"/>
      <c r="IG1071" s="7"/>
      <c r="IH1071" s="7"/>
      <c r="II1071" s="7"/>
      <c r="IJ1071" s="7"/>
      <c r="IK1071" s="7"/>
      <c r="IL1071" s="7"/>
      <c r="IM1071" s="7"/>
      <c r="IN1071" s="7"/>
      <c r="IO1071" s="7"/>
      <c r="IP1071" s="7"/>
      <c r="IQ1071" s="7"/>
      <c r="IR1071" s="7"/>
      <c r="IS1071" s="7"/>
      <c r="IT1071" s="7"/>
    </row>
    <row r="1072" spans="1:254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  <c r="FH1072" s="7"/>
      <c r="FI1072" s="7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  <c r="GS1072" s="7"/>
      <c r="GT1072" s="7"/>
      <c r="GU1072" s="7"/>
      <c r="GV1072" s="7"/>
      <c r="GW1072" s="7"/>
      <c r="GX1072" s="7"/>
      <c r="GY1072" s="7"/>
      <c r="GZ1072" s="7"/>
      <c r="HA1072" s="7"/>
      <c r="HB1072" s="7"/>
      <c r="HC1072" s="7"/>
      <c r="HD1072" s="7"/>
      <c r="HE1072" s="7"/>
      <c r="HF1072" s="7"/>
      <c r="HG1072" s="7"/>
      <c r="HH1072" s="7"/>
      <c r="HI1072" s="7"/>
      <c r="HJ1072" s="7"/>
      <c r="HK1072" s="7"/>
      <c r="HL1072" s="7"/>
      <c r="HM1072" s="7"/>
      <c r="HN1072" s="7"/>
      <c r="HO1072" s="7"/>
      <c r="HP1072" s="7"/>
      <c r="HQ1072" s="7"/>
      <c r="HR1072" s="7"/>
      <c r="HS1072" s="7"/>
      <c r="HT1072" s="7"/>
      <c r="HU1072" s="7"/>
      <c r="HV1072" s="7"/>
      <c r="HW1072" s="7"/>
      <c r="HX1072" s="7"/>
      <c r="HY1072" s="7"/>
      <c r="HZ1072" s="7"/>
      <c r="IA1072" s="7"/>
      <c r="IB1072" s="7"/>
      <c r="IC1072" s="7"/>
      <c r="ID1072" s="7"/>
      <c r="IE1072" s="7"/>
      <c r="IF1072" s="7"/>
      <c r="IG1072" s="7"/>
      <c r="IH1072" s="7"/>
      <c r="II1072" s="7"/>
      <c r="IJ1072" s="7"/>
      <c r="IK1072" s="7"/>
      <c r="IL1072" s="7"/>
      <c r="IM1072" s="7"/>
      <c r="IN1072" s="7"/>
      <c r="IO1072" s="7"/>
      <c r="IP1072" s="7"/>
      <c r="IQ1072" s="7"/>
      <c r="IR1072" s="7"/>
      <c r="IS1072" s="7"/>
      <c r="IT1072" s="7"/>
    </row>
    <row r="1073" spans="1:254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  <c r="EK1073" s="7"/>
      <c r="EL1073" s="7"/>
      <c r="EM1073" s="7"/>
      <c r="EN1073" s="7"/>
      <c r="EO1073" s="7"/>
      <c r="EP1073" s="7"/>
      <c r="EQ1073" s="7"/>
      <c r="ER1073" s="7"/>
      <c r="ES1073" s="7"/>
      <c r="ET1073" s="7"/>
      <c r="EU1073" s="7"/>
      <c r="EV1073" s="7"/>
      <c r="EW1073" s="7"/>
      <c r="EX1073" s="7"/>
      <c r="EY1073" s="7"/>
      <c r="EZ1073" s="7"/>
      <c r="FA1073" s="7"/>
      <c r="FB1073" s="7"/>
      <c r="FC1073" s="7"/>
      <c r="FD1073" s="7"/>
      <c r="FE1073" s="7"/>
      <c r="FF1073" s="7"/>
      <c r="FG1073" s="7"/>
      <c r="FH1073" s="7"/>
      <c r="FI1073" s="7"/>
      <c r="FJ1073" s="7"/>
      <c r="FK1073" s="7"/>
      <c r="FL1073" s="7"/>
      <c r="FM1073" s="7"/>
      <c r="FN1073" s="7"/>
      <c r="FO1073" s="7"/>
      <c r="FP1073" s="7"/>
      <c r="FQ1073" s="7"/>
      <c r="FR1073" s="7"/>
      <c r="FS1073" s="7"/>
      <c r="FT1073" s="7"/>
      <c r="FU1073" s="7"/>
      <c r="FV1073" s="7"/>
      <c r="FW1073" s="7"/>
      <c r="FX1073" s="7"/>
      <c r="FY1073" s="7"/>
      <c r="FZ1073" s="7"/>
      <c r="GA1073" s="7"/>
      <c r="GB1073" s="7"/>
      <c r="GC1073" s="7"/>
      <c r="GD1073" s="7"/>
      <c r="GE1073" s="7"/>
      <c r="GF1073" s="7"/>
      <c r="GG1073" s="7"/>
      <c r="GH1073" s="7"/>
      <c r="GI1073" s="7"/>
      <c r="GJ1073" s="7"/>
      <c r="GK1073" s="7"/>
      <c r="GL1073" s="7"/>
      <c r="GM1073" s="7"/>
      <c r="GN1073" s="7"/>
      <c r="GO1073" s="7"/>
      <c r="GP1073" s="7"/>
      <c r="GQ1073" s="7"/>
      <c r="GR1073" s="7"/>
      <c r="GS1073" s="7"/>
      <c r="GT1073" s="7"/>
      <c r="GU1073" s="7"/>
      <c r="GV1073" s="7"/>
      <c r="GW1073" s="7"/>
      <c r="GX1073" s="7"/>
      <c r="GY1073" s="7"/>
      <c r="GZ1073" s="7"/>
      <c r="HA1073" s="7"/>
      <c r="HB1073" s="7"/>
      <c r="HC1073" s="7"/>
      <c r="HD1073" s="7"/>
      <c r="HE1073" s="7"/>
      <c r="HF1073" s="7"/>
      <c r="HG1073" s="7"/>
      <c r="HH1073" s="7"/>
      <c r="HI1073" s="7"/>
      <c r="HJ1073" s="7"/>
      <c r="HK1073" s="7"/>
      <c r="HL1073" s="7"/>
      <c r="HM1073" s="7"/>
      <c r="HN1073" s="7"/>
      <c r="HO1073" s="7"/>
      <c r="HP1073" s="7"/>
      <c r="HQ1073" s="7"/>
      <c r="HR1073" s="7"/>
      <c r="HS1073" s="7"/>
      <c r="HT1073" s="7"/>
      <c r="HU1073" s="7"/>
      <c r="HV1073" s="7"/>
      <c r="HW1073" s="7"/>
      <c r="HX1073" s="7"/>
      <c r="HY1073" s="7"/>
      <c r="HZ1073" s="7"/>
      <c r="IA1073" s="7"/>
      <c r="IB1073" s="7"/>
      <c r="IC1073" s="7"/>
      <c r="ID1073" s="7"/>
      <c r="IE1073" s="7"/>
      <c r="IF1073" s="7"/>
      <c r="IG1073" s="7"/>
      <c r="IH1073" s="7"/>
      <c r="II1073" s="7"/>
      <c r="IJ1073" s="7"/>
      <c r="IK1073" s="7"/>
      <c r="IL1073" s="7"/>
      <c r="IM1073" s="7"/>
      <c r="IN1073" s="7"/>
      <c r="IO1073" s="7"/>
      <c r="IP1073" s="7"/>
      <c r="IQ1073" s="7"/>
      <c r="IR1073" s="7"/>
      <c r="IS1073" s="7"/>
      <c r="IT1073" s="7"/>
    </row>
    <row r="1074" spans="1:254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7"/>
      <c r="EA1074" s="7"/>
      <c r="EB1074" s="7"/>
      <c r="EC1074" s="7"/>
      <c r="ED1074" s="7"/>
      <c r="EE1074" s="7"/>
      <c r="EF1074" s="7"/>
      <c r="EG1074" s="7"/>
      <c r="EH1074" s="7"/>
      <c r="EI1074" s="7"/>
      <c r="EJ1074" s="7"/>
      <c r="EK1074" s="7"/>
      <c r="EL1074" s="7"/>
      <c r="EM1074" s="7"/>
      <c r="EN1074" s="7"/>
      <c r="EO1074" s="7"/>
      <c r="EP1074" s="7"/>
      <c r="EQ1074" s="7"/>
      <c r="ER1074" s="7"/>
      <c r="ES1074" s="7"/>
      <c r="ET1074" s="7"/>
      <c r="EU1074" s="7"/>
      <c r="EV1074" s="7"/>
      <c r="EW1074" s="7"/>
      <c r="EX1074" s="7"/>
      <c r="EY1074" s="7"/>
      <c r="EZ1074" s="7"/>
      <c r="FA1074" s="7"/>
      <c r="FB1074" s="7"/>
      <c r="FC1074" s="7"/>
      <c r="FD1074" s="7"/>
      <c r="FE1074" s="7"/>
      <c r="FF1074" s="7"/>
      <c r="FG1074" s="7"/>
      <c r="FH1074" s="7"/>
      <c r="FI1074" s="7"/>
      <c r="FJ1074" s="7"/>
      <c r="FK1074" s="7"/>
      <c r="FL1074" s="7"/>
      <c r="FM1074" s="7"/>
      <c r="FN1074" s="7"/>
      <c r="FO1074" s="7"/>
      <c r="FP1074" s="7"/>
      <c r="FQ1074" s="7"/>
      <c r="FR1074" s="7"/>
      <c r="FS1074" s="7"/>
      <c r="FT1074" s="7"/>
      <c r="FU1074" s="7"/>
      <c r="FV1074" s="7"/>
      <c r="FW1074" s="7"/>
      <c r="FX1074" s="7"/>
      <c r="FY1074" s="7"/>
      <c r="FZ1074" s="7"/>
      <c r="GA1074" s="7"/>
      <c r="GB1074" s="7"/>
      <c r="GC1074" s="7"/>
      <c r="GD1074" s="7"/>
      <c r="GE1074" s="7"/>
      <c r="GF1074" s="7"/>
      <c r="GG1074" s="7"/>
      <c r="GH1074" s="7"/>
      <c r="GI1074" s="7"/>
      <c r="GJ1074" s="7"/>
      <c r="GK1074" s="7"/>
      <c r="GL1074" s="7"/>
      <c r="GM1074" s="7"/>
      <c r="GN1074" s="7"/>
      <c r="GO1074" s="7"/>
      <c r="GP1074" s="7"/>
      <c r="GQ1074" s="7"/>
      <c r="GR1074" s="7"/>
      <c r="GS1074" s="7"/>
      <c r="GT1074" s="7"/>
      <c r="GU1074" s="7"/>
      <c r="GV1074" s="7"/>
      <c r="GW1074" s="7"/>
      <c r="GX1074" s="7"/>
      <c r="GY1074" s="7"/>
      <c r="GZ1074" s="7"/>
      <c r="HA1074" s="7"/>
      <c r="HB1074" s="7"/>
      <c r="HC1074" s="7"/>
      <c r="HD1074" s="7"/>
      <c r="HE1074" s="7"/>
      <c r="HF1074" s="7"/>
      <c r="HG1074" s="7"/>
      <c r="HH1074" s="7"/>
      <c r="HI1074" s="7"/>
      <c r="HJ1074" s="7"/>
      <c r="HK1074" s="7"/>
      <c r="HL1074" s="7"/>
      <c r="HM1074" s="7"/>
      <c r="HN1074" s="7"/>
      <c r="HO1074" s="7"/>
      <c r="HP1074" s="7"/>
      <c r="HQ1074" s="7"/>
      <c r="HR1074" s="7"/>
      <c r="HS1074" s="7"/>
      <c r="HT1074" s="7"/>
      <c r="HU1074" s="7"/>
      <c r="HV1074" s="7"/>
      <c r="HW1074" s="7"/>
      <c r="HX1074" s="7"/>
      <c r="HY1074" s="7"/>
      <c r="HZ1074" s="7"/>
      <c r="IA1074" s="7"/>
      <c r="IB1074" s="7"/>
      <c r="IC1074" s="7"/>
      <c r="ID1074" s="7"/>
      <c r="IE1074" s="7"/>
      <c r="IF1074" s="7"/>
      <c r="IG1074" s="7"/>
      <c r="IH1074" s="7"/>
      <c r="II1074" s="7"/>
      <c r="IJ1074" s="7"/>
      <c r="IK1074" s="7"/>
      <c r="IL1074" s="7"/>
      <c r="IM1074" s="7"/>
      <c r="IN1074" s="7"/>
      <c r="IO1074" s="7"/>
      <c r="IP1074" s="7"/>
      <c r="IQ1074" s="7"/>
      <c r="IR1074" s="7"/>
      <c r="IS1074" s="7"/>
      <c r="IT1074" s="7"/>
    </row>
    <row r="1075" spans="1:254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  <c r="DV1075" s="7"/>
      <c r="DW1075" s="7"/>
      <c r="DX1075" s="7"/>
      <c r="DY1075" s="7"/>
      <c r="DZ1075" s="7"/>
      <c r="EA1075" s="7"/>
      <c r="EB1075" s="7"/>
      <c r="EC1075" s="7"/>
      <c r="ED1075" s="7"/>
      <c r="EE1075" s="7"/>
      <c r="EF1075" s="7"/>
      <c r="EG1075" s="7"/>
      <c r="EH1075" s="7"/>
      <c r="EI1075" s="7"/>
      <c r="EJ1075" s="7"/>
      <c r="EK1075" s="7"/>
      <c r="EL1075" s="7"/>
      <c r="EM1075" s="7"/>
      <c r="EN1075" s="7"/>
      <c r="EO1075" s="7"/>
      <c r="EP1075" s="7"/>
      <c r="EQ1075" s="7"/>
      <c r="ER1075" s="7"/>
      <c r="ES1075" s="7"/>
      <c r="ET1075" s="7"/>
      <c r="EU1075" s="7"/>
      <c r="EV1075" s="7"/>
      <c r="EW1075" s="7"/>
      <c r="EX1075" s="7"/>
      <c r="EY1075" s="7"/>
      <c r="EZ1075" s="7"/>
      <c r="FA1075" s="7"/>
      <c r="FB1075" s="7"/>
      <c r="FC1075" s="7"/>
      <c r="FD1075" s="7"/>
      <c r="FE1075" s="7"/>
      <c r="FF1075" s="7"/>
      <c r="FG1075" s="7"/>
      <c r="FH1075" s="7"/>
      <c r="FI1075" s="7"/>
      <c r="FJ1075" s="7"/>
      <c r="FK1075" s="7"/>
      <c r="FL1075" s="7"/>
      <c r="FM1075" s="7"/>
      <c r="FN1075" s="7"/>
      <c r="FO1075" s="7"/>
      <c r="FP1075" s="7"/>
      <c r="FQ1075" s="7"/>
      <c r="FR1075" s="7"/>
      <c r="FS1075" s="7"/>
      <c r="FT1075" s="7"/>
      <c r="FU1075" s="7"/>
      <c r="FV1075" s="7"/>
      <c r="FW1075" s="7"/>
      <c r="FX1075" s="7"/>
      <c r="FY1075" s="7"/>
      <c r="FZ1075" s="7"/>
      <c r="GA1075" s="7"/>
      <c r="GB1075" s="7"/>
      <c r="GC1075" s="7"/>
      <c r="GD1075" s="7"/>
      <c r="GE1075" s="7"/>
      <c r="GF1075" s="7"/>
      <c r="GG1075" s="7"/>
      <c r="GH1075" s="7"/>
      <c r="GI1075" s="7"/>
      <c r="GJ1075" s="7"/>
      <c r="GK1075" s="7"/>
      <c r="GL1075" s="7"/>
      <c r="GM1075" s="7"/>
      <c r="GN1075" s="7"/>
      <c r="GO1075" s="7"/>
      <c r="GP1075" s="7"/>
      <c r="GQ1075" s="7"/>
      <c r="GR1075" s="7"/>
      <c r="GS1075" s="7"/>
      <c r="GT1075" s="7"/>
      <c r="GU1075" s="7"/>
      <c r="GV1075" s="7"/>
      <c r="GW1075" s="7"/>
      <c r="GX1075" s="7"/>
      <c r="GY1075" s="7"/>
      <c r="GZ1075" s="7"/>
      <c r="HA1075" s="7"/>
      <c r="HB1075" s="7"/>
      <c r="HC1075" s="7"/>
      <c r="HD1075" s="7"/>
      <c r="HE1075" s="7"/>
      <c r="HF1075" s="7"/>
      <c r="HG1075" s="7"/>
      <c r="HH1075" s="7"/>
      <c r="HI1075" s="7"/>
      <c r="HJ1075" s="7"/>
      <c r="HK1075" s="7"/>
      <c r="HL1075" s="7"/>
      <c r="HM1075" s="7"/>
      <c r="HN1075" s="7"/>
      <c r="HO1075" s="7"/>
      <c r="HP1075" s="7"/>
      <c r="HQ1075" s="7"/>
      <c r="HR1075" s="7"/>
      <c r="HS1075" s="7"/>
      <c r="HT1075" s="7"/>
      <c r="HU1075" s="7"/>
      <c r="HV1075" s="7"/>
      <c r="HW1075" s="7"/>
      <c r="HX1075" s="7"/>
      <c r="HY1075" s="7"/>
      <c r="HZ1075" s="7"/>
      <c r="IA1075" s="7"/>
      <c r="IB1075" s="7"/>
      <c r="IC1075" s="7"/>
      <c r="ID1075" s="7"/>
      <c r="IE1075" s="7"/>
      <c r="IF1075" s="7"/>
      <c r="IG1075" s="7"/>
      <c r="IH1075" s="7"/>
      <c r="II1075" s="7"/>
      <c r="IJ1075" s="7"/>
      <c r="IK1075" s="7"/>
      <c r="IL1075" s="7"/>
      <c r="IM1075" s="7"/>
      <c r="IN1075" s="7"/>
      <c r="IO1075" s="7"/>
      <c r="IP1075" s="7"/>
      <c r="IQ1075" s="7"/>
      <c r="IR1075" s="7"/>
      <c r="IS1075" s="7"/>
      <c r="IT1075" s="7"/>
    </row>
    <row r="1076" spans="1:254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7"/>
      <c r="EA1076" s="7"/>
      <c r="EB1076" s="7"/>
      <c r="EC1076" s="7"/>
      <c r="ED1076" s="7"/>
      <c r="EE1076" s="7"/>
      <c r="EF1076" s="7"/>
      <c r="EG1076" s="7"/>
      <c r="EH1076" s="7"/>
      <c r="EI1076" s="7"/>
      <c r="EJ1076" s="7"/>
      <c r="EK1076" s="7"/>
      <c r="EL1076" s="7"/>
      <c r="EM1076" s="7"/>
      <c r="EN1076" s="7"/>
      <c r="EO1076" s="7"/>
      <c r="EP1076" s="7"/>
      <c r="EQ1076" s="7"/>
      <c r="ER1076" s="7"/>
      <c r="ES1076" s="7"/>
      <c r="ET1076" s="7"/>
      <c r="EU1076" s="7"/>
      <c r="EV1076" s="7"/>
      <c r="EW1076" s="7"/>
      <c r="EX1076" s="7"/>
      <c r="EY1076" s="7"/>
      <c r="EZ1076" s="7"/>
      <c r="FA1076" s="7"/>
      <c r="FB1076" s="7"/>
      <c r="FC1076" s="7"/>
      <c r="FD1076" s="7"/>
      <c r="FE1076" s="7"/>
      <c r="FF1076" s="7"/>
      <c r="FG1076" s="7"/>
      <c r="FH1076" s="7"/>
      <c r="FI1076" s="7"/>
      <c r="FJ1076" s="7"/>
      <c r="FK1076" s="7"/>
      <c r="FL1076" s="7"/>
      <c r="FM1076" s="7"/>
      <c r="FN1076" s="7"/>
      <c r="FO1076" s="7"/>
      <c r="FP1076" s="7"/>
      <c r="FQ1076" s="7"/>
      <c r="FR1076" s="7"/>
      <c r="FS1076" s="7"/>
      <c r="FT1076" s="7"/>
      <c r="FU1076" s="7"/>
      <c r="FV1076" s="7"/>
      <c r="FW1076" s="7"/>
      <c r="FX1076" s="7"/>
      <c r="FY1076" s="7"/>
      <c r="FZ1076" s="7"/>
      <c r="GA1076" s="7"/>
      <c r="GB1076" s="7"/>
      <c r="GC1076" s="7"/>
      <c r="GD1076" s="7"/>
      <c r="GE1076" s="7"/>
      <c r="GF1076" s="7"/>
      <c r="GG1076" s="7"/>
      <c r="GH1076" s="7"/>
      <c r="GI1076" s="7"/>
      <c r="GJ1076" s="7"/>
      <c r="GK1076" s="7"/>
      <c r="GL1076" s="7"/>
      <c r="GM1076" s="7"/>
      <c r="GN1076" s="7"/>
      <c r="GO1076" s="7"/>
      <c r="GP1076" s="7"/>
      <c r="GQ1076" s="7"/>
      <c r="GR1076" s="7"/>
      <c r="GS1076" s="7"/>
      <c r="GT1076" s="7"/>
      <c r="GU1076" s="7"/>
      <c r="GV1076" s="7"/>
      <c r="GW1076" s="7"/>
      <c r="GX1076" s="7"/>
      <c r="GY1076" s="7"/>
      <c r="GZ1076" s="7"/>
      <c r="HA1076" s="7"/>
      <c r="HB1076" s="7"/>
      <c r="HC1076" s="7"/>
      <c r="HD1076" s="7"/>
      <c r="HE1076" s="7"/>
      <c r="HF1076" s="7"/>
      <c r="HG1076" s="7"/>
      <c r="HH1076" s="7"/>
      <c r="HI1076" s="7"/>
      <c r="HJ1076" s="7"/>
      <c r="HK1076" s="7"/>
      <c r="HL1076" s="7"/>
      <c r="HM1076" s="7"/>
      <c r="HN1076" s="7"/>
      <c r="HO1076" s="7"/>
      <c r="HP1076" s="7"/>
      <c r="HQ1076" s="7"/>
      <c r="HR1076" s="7"/>
      <c r="HS1076" s="7"/>
      <c r="HT1076" s="7"/>
      <c r="HU1076" s="7"/>
      <c r="HV1076" s="7"/>
      <c r="HW1076" s="7"/>
      <c r="HX1076" s="7"/>
      <c r="HY1076" s="7"/>
      <c r="HZ1076" s="7"/>
      <c r="IA1076" s="7"/>
      <c r="IB1076" s="7"/>
      <c r="IC1076" s="7"/>
      <c r="ID1076" s="7"/>
      <c r="IE1076" s="7"/>
      <c r="IF1076" s="7"/>
      <c r="IG1076" s="7"/>
      <c r="IH1076" s="7"/>
      <c r="II1076" s="7"/>
      <c r="IJ1076" s="7"/>
      <c r="IK1076" s="7"/>
      <c r="IL1076" s="7"/>
      <c r="IM1076" s="7"/>
      <c r="IN1076" s="7"/>
      <c r="IO1076" s="7"/>
      <c r="IP1076" s="7"/>
      <c r="IQ1076" s="7"/>
      <c r="IR1076" s="7"/>
      <c r="IS1076" s="7"/>
      <c r="IT1076" s="7"/>
    </row>
    <row r="1077" spans="1:254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7"/>
      <c r="EA1077" s="7"/>
      <c r="EB1077" s="7"/>
      <c r="EC1077" s="7"/>
      <c r="ED1077" s="7"/>
      <c r="EE1077" s="7"/>
      <c r="EF1077" s="7"/>
      <c r="EG1077" s="7"/>
      <c r="EH1077" s="7"/>
      <c r="EI1077" s="7"/>
      <c r="EJ1077" s="7"/>
      <c r="EK1077" s="7"/>
      <c r="EL1077" s="7"/>
      <c r="EM1077" s="7"/>
      <c r="EN1077" s="7"/>
      <c r="EO1077" s="7"/>
      <c r="EP1077" s="7"/>
      <c r="EQ1077" s="7"/>
      <c r="ER1077" s="7"/>
      <c r="ES1077" s="7"/>
      <c r="ET1077" s="7"/>
      <c r="EU1077" s="7"/>
      <c r="EV1077" s="7"/>
      <c r="EW1077" s="7"/>
      <c r="EX1077" s="7"/>
      <c r="EY1077" s="7"/>
      <c r="EZ1077" s="7"/>
      <c r="FA1077" s="7"/>
      <c r="FB1077" s="7"/>
      <c r="FC1077" s="7"/>
      <c r="FD1077" s="7"/>
      <c r="FE1077" s="7"/>
      <c r="FF1077" s="7"/>
      <c r="FG1077" s="7"/>
      <c r="FH1077" s="7"/>
      <c r="FI1077" s="7"/>
      <c r="FJ1077" s="7"/>
      <c r="FK1077" s="7"/>
      <c r="FL1077" s="7"/>
      <c r="FM1077" s="7"/>
      <c r="FN1077" s="7"/>
      <c r="FO1077" s="7"/>
      <c r="FP1077" s="7"/>
      <c r="FQ1077" s="7"/>
      <c r="FR1077" s="7"/>
      <c r="FS1077" s="7"/>
      <c r="FT1077" s="7"/>
      <c r="FU1077" s="7"/>
      <c r="FV1077" s="7"/>
      <c r="FW1077" s="7"/>
      <c r="FX1077" s="7"/>
      <c r="FY1077" s="7"/>
      <c r="FZ1077" s="7"/>
      <c r="GA1077" s="7"/>
      <c r="GB1077" s="7"/>
      <c r="GC1077" s="7"/>
      <c r="GD1077" s="7"/>
      <c r="GE1077" s="7"/>
      <c r="GF1077" s="7"/>
      <c r="GG1077" s="7"/>
      <c r="GH1077" s="7"/>
      <c r="GI1077" s="7"/>
      <c r="GJ1077" s="7"/>
      <c r="GK1077" s="7"/>
      <c r="GL1077" s="7"/>
      <c r="GM1077" s="7"/>
      <c r="GN1077" s="7"/>
      <c r="GO1077" s="7"/>
      <c r="GP1077" s="7"/>
      <c r="GQ1077" s="7"/>
      <c r="GR1077" s="7"/>
      <c r="GS1077" s="7"/>
      <c r="GT1077" s="7"/>
      <c r="GU1077" s="7"/>
      <c r="GV1077" s="7"/>
      <c r="GW1077" s="7"/>
      <c r="GX1077" s="7"/>
      <c r="GY1077" s="7"/>
      <c r="GZ1077" s="7"/>
      <c r="HA1077" s="7"/>
      <c r="HB1077" s="7"/>
      <c r="HC1077" s="7"/>
      <c r="HD1077" s="7"/>
      <c r="HE1077" s="7"/>
      <c r="HF1077" s="7"/>
      <c r="HG1077" s="7"/>
      <c r="HH1077" s="7"/>
      <c r="HI1077" s="7"/>
      <c r="HJ1077" s="7"/>
      <c r="HK1077" s="7"/>
      <c r="HL1077" s="7"/>
      <c r="HM1077" s="7"/>
      <c r="HN1077" s="7"/>
      <c r="HO1077" s="7"/>
      <c r="HP1077" s="7"/>
      <c r="HQ1077" s="7"/>
      <c r="HR1077" s="7"/>
      <c r="HS1077" s="7"/>
      <c r="HT1077" s="7"/>
      <c r="HU1077" s="7"/>
      <c r="HV1077" s="7"/>
      <c r="HW1077" s="7"/>
      <c r="HX1077" s="7"/>
      <c r="HY1077" s="7"/>
      <c r="HZ1077" s="7"/>
      <c r="IA1077" s="7"/>
      <c r="IB1077" s="7"/>
      <c r="IC1077" s="7"/>
      <c r="ID1077" s="7"/>
      <c r="IE1077" s="7"/>
      <c r="IF1077" s="7"/>
      <c r="IG1077" s="7"/>
      <c r="IH1077" s="7"/>
      <c r="II1077" s="7"/>
      <c r="IJ1077" s="7"/>
      <c r="IK1077" s="7"/>
      <c r="IL1077" s="7"/>
      <c r="IM1077" s="7"/>
      <c r="IN1077" s="7"/>
      <c r="IO1077" s="7"/>
      <c r="IP1077" s="7"/>
      <c r="IQ1077" s="7"/>
      <c r="IR1077" s="7"/>
      <c r="IS1077" s="7"/>
      <c r="IT1077" s="7"/>
    </row>
    <row r="1078" spans="1:254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  <c r="EE1078" s="7"/>
      <c r="EF1078" s="7"/>
      <c r="EG1078" s="7"/>
      <c r="EH1078" s="7"/>
      <c r="EI1078" s="7"/>
      <c r="EJ1078" s="7"/>
      <c r="EK1078" s="7"/>
      <c r="EL1078" s="7"/>
      <c r="EM1078" s="7"/>
      <c r="EN1078" s="7"/>
      <c r="EO1078" s="7"/>
      <c r="EP1078" s="7"/>
      <c r="EQ1078" s="7"/>
      <c r="ER1078" s="7"/>
      <c r="ES1078" s="7"/>
      <c r="ET1078" s="7"/>
      <c r="EU1078" s="7"/>
      <c r="EV1078" s="7"/>
      <c r="EW1078" s="7"/>
      <c r="EX1078" s="7"/>
      <c r="EY1078" s="7"/>
      <c r="EZ1078" s="7"/>
      <c r="FA1078" s="7"/>
      <c r="FB1078" s="7"/>
      <c r="FC1078" s="7"/>
      <c r="FD1078" s="7"/>
      <c r="FE1078" s="7"/>
      <c r="FF1078" s="7"/>
      <c r="FG1078" s="7"/>
      <c r="FH1078" s="7"/>
      <c r="FI1078" s="7"/>
      <c r="FJ1078" s="7"/>
      <c r="FK1078" s="7"/>
      <c r="FL1078" s="7"/>
      <c r="FM1078" s="7"/>
      <c r="FN1078" s="7"/>
      <c r="FO1078" s="7"/>
      <c r="FP1078" s="7"/>
      <c r="FQ1078" s="7"/>
      <c r="FR1078" s="7"/>
      <c r="FS1078" s="7"/>
      <c r="FT1078" s="7"/>
      <c r="FU1078" s="7"/>
      <c r="FV1078" s="7"/>
      <c r="FW1078" s="7"/>
      <c r="FX1078" s="7"/>
      <c r="FY1078" s="7"/>
      <c r="FZ1078" s="7"/>
      <c r="GA1078" s="7"/>
      <c r="GB1078" s="7"/>
      <c r="GC1078" s="7"/>
      <c r="GD1078" s="7"/>
      <c r="GE1078" s="7"/>
      <c r="GF1078" s="7"/>
      <c r="GG1078" s="7"/>
      <c r="GH1078" s="7"/>
      <c r="GI1078" s="7"/>
      <c r="GJ1078" s="7"/>
      <c r="GK1078" s="7"/>
      <c r="GL1078" s="7"/>
      <c r="GM1078" s="7"/>
      <c r="GN1078" s="7"/>
      <c r="GO1078" s="7"/>
      <c r="GP1078" s="7"/>
      <c r="GQ1078" s="7"/>
      <c r="GR1078" s="7"/>
      <c r="GS1078" s="7"/>
      <c r="GT1078" s="7"/>
      <c r="GU1078" s="7"/>
      <c r="GV1078" s="7"/>
      <c r="GW1078" s="7"/>
      <c r="GX1078" s="7"/>
      <c r="GY1078" s="7"/>
      <c r="GZ1078" s="7"/>
      <c r="HA1078" s="7"/>
      <c r="HB1078" s="7"/>
      <c r="HC1078" s="7"/>
      <c r="HD1078" s="7"/>
      <c r="HE1078" s="7"/>
      <c r="HF1078" s="7"/>
      <c r="HG1078" s="7"/>
      <c r="HH1078" s="7"/>
      <c r="HI1078" s="7"/>
      <c r="HJ1078" s="7"/>
      <c r="HK1078" s="7"/>
      <c r="HL1078" s="7"/>
      <c r="HM1078" s="7"/>
      <c r="HN1078" s="7"/>
      <c r="HO1078" s="7"/>
      <c r="HP1078" s="7"/>
      <c r="HQ1078" s="7"/>
      <c r="HR1078" s="7"/>
      <c r="HS1078" s="7"/>
      <c r="HT1078" s="7"/>
      <c r="HU1078" s="7"/>
      <c r="HV1078" s="7"/>
      <c r="HW1078" s="7"/>
      <c r="HX1078" s="7"/>
      <c r="HY1078" s="7"/>
      <c r="HZ1078" s="7"/>
      <c r="IA1078" s="7"/>
      <c r="IB1078" s="7"/>
      <c r="IC1078" s="7"/>
      <c r="ID1078" s="7"/>
      <c r="IE1078" s="7"/>
      <c r="IF1078" s="7"/>
      <c r="IG1078" s="7"/>
      <c r="IH1078" s="7"/>
      <c r="II1078" s="7"/>
      <c r="IJ1078" s="7"/>
      <c r="IK1078" s="7"/>
      <c r="IL1078" s="7"/>
      <c r="IM1078" s="7"/>
      <c r="IN1078" s="7"/>
      <c r="IO1078" s="7"/>
      <c r="IP1078" s="7"/>
      <c r="IQ1078" s="7"/>
      <c r="IR1078" s="7"/>
      <c r="IS1078" s="7"/>
      <c r="IT1078" s="7"/>
    </row>
    <row r="1079" spans="1:254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  <c r="EE1079" s="7"/>
      <c r="EF1079" s="7"/>
      <c r="EG1079" s="7"/>
      <c r="EH1079" s="7"/>
      <c r="EI1079" s="7"/>
      <c r="EJ1079" s="7"/>
      <c r="EK1079" s="7"/>
      <c r="EL1079" s="7"/>
      <c r="EM1079" s="7"/>
      <c r="EN1079" s="7"/>
      <c r="EO1079" s="7"/>
      <c r="EP1079" s="7"/>
      <c r="EQ1079" s="7"/>
      <c r="ER1079" s="7"/>
      <c r="ES1079" s="7"/>
      <c r="ET1079" s="7"/>
      <c r="EU1079" s="7"/>
      <c r="EV1079" s="7"/>
      <c r="EW1079" s="7"/>
      <c r="EX1079" s="7"/>
      <c r="EY1079" s="7"/>
      <c r="EZ1079" s="7"/>
      <c r="FA1079" s="7"/>
      <c r="FB1079" s="7"/>
      <c r="FC1079" s="7"/>
      <c r="FD1079" s="7"/>
      <c r="FE1079" s="7"/>
      <c r="FF1079" s="7"/>
      <c r="FG1079" s="7"/>
      <c r="FH1079" s="7"/>
      <c r="FI1079" s="7"/>
      <c r="FJ1079" s="7"/>
      <c r="FK1079" s="7"/>
      <c r="FL1079" s="7"/>
      <c r="FM1079" s="7"/>
      <c r="FN1079" s="7"/>
      <c r="FO1079" s="7"/>
      <c r="FP1079" s="7"/>
      <c r="FQ1079" s="7"/>
      <c r="FR1079" s="7"/>
      <c r="FS1079" s="7"/>
      <c r="FT1079" s="7"/>
      <c r="FU1079" s="7"/>
      <c r="FV1079" s="7"/>
      <c r="FW1079" s="7"/>
      <c r="FX1079" s="7"/>
      <c r="FY1079" s="7"/>
      <c r="FZ1079" s="7"/>
      <c r="GA1079" s="7"/>
      <c r="GB1079" s="7"/>
      <c r="GC1079" s="7"/>
      <c r="GD1079" s="7"/>
      <c r="GE1079" s="7"/>
      <c r="GF1079" s="7"/>
      <c r="GG1079" s="7"/>
      <c r="GH1079" s="7"/>
      <c r="GI1079" s="7"/>
      <c r="GJ1079" s="7"/>
      <c r="GK1079" s="7"/>
      <c r="GL1079" s="7"/>
      <c r="GM1079" s="7"/>
      <c r="GN1079" s="7"/>
      <c r="GO1079" s="7"/>
      <c r="GP1079" s="7"/>
      <c r="GQ1079" s="7"/>
      <c r="GR1079" s="7"/>
      <c r="GS1079" s="7"/>
      <c r="GT1079" s="7"/>
      <c r="GU1079" s="7"/>
      <c r="GV1079" s="7"/>
      <c r="GW1079" s="7"/>
      <c r="GX1079" s="7"/>
      <c r="GY1079" s="7"/>
      <c r="GZ1079" s="7"/>
      <c r="HA1079" s="7"/>
      <c r="HB1079" s="7"/>
      <c r="HC1079" s="7"/>
      <c r="HD1079" s="7"/>
      <c r="HE1079" s="7"/>
      <c r="HF1079" s="7"/>
      <c r="HG1079" s="7"/>
      <c r="HH1079" s="7"/>
      <c r="HI1079" s="7"/>
      <c r="HJ1079" s="7"/>
      <c r="HK1079" s="7"/>
      <c r="HL1079" s="7"/>
      <c r="HM1079" s="7"/>
      <c r="HN1079" s="7"/>
      <c r="HO1079" s="7"/>
      <c r="HP1079" s="7"/>
      <c r="HQ1079" s="7"/>
      <c r="HR1079" s="7"/>
      <c r="HS1079" s="7"/>
      <c r="HT1079" s="7"/>
      <c r="HU1079" s="7"/>
      <c r="HV1079" s="7"/>
      <c r="HW1079" s="7"/>
      <c r="HX1079" s="7"/>
      <c r="HY1079" s="7"/>
      <c r="HZ1079" s="7"/>
      <c r="IA1079" s="7"/>
      <c r="IB1079" s="7"/>
      <c r="IC1079" s="7"/>
      <c r="ID1079" s="7"/>
      <c r="IE1079" s="7"/>
      <c r="IF1079" s="7"/>
      <c r="IG1079" s="7"/>
      <c r="IH1079" s="7"/>
      <c r="II1079" s="7"/>
      <c r="IJ1079" s="7"/>
      <c r="IK1079" s="7"/>
      <c r="IL1079" s="7"/>
      <c r="IM1079" s="7"/>
      <c r="IN1079" s="7"/>
      <c r="IO1079" s="7"/>
      <c r="IP1079" s="7"/>
      <c r="IQ1079" s="7"/>
      <c r="IR1079" s="7"/>
      <c r="IS1079" s="7"/>
      <c r="IT1079" s="7"/>
    </row>
    <row r="1080" spans="1:254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7"/>
      <c r="EA1080" s="7"/>
      <c r="EB1080" s="7"/>
      <c r="EC1080" s="7"/>
      <c r="ED1080" s="7"/>
      <c r="EE1080" s="7"/>
      <c r="EF1080" s="7"/>
      <c r="EG1080" s="7"/>
      <c r="EH1080" s="7"/>
      <c r="EI1080" s="7"/>
      <c r="EJ1080" s="7"/>
      <c r="EK1080" s="7"/>
      <c r="EL1080" s="7"/>
      <c r="EM1080" s="7"/>
      <c r="EN1080" s="7"/>
      <c r="EO1080" s="7"/>
      <c r="EP1080" s="7"/>
      <c r="EQ1080" s="7"/>
      <c r="ER1080" s="7"/>
      <c r="ES1080" s="7"/>
      <c r="ET1080" s="7"/>
      <c r="EU1080" s="7"/>
      <c r="EV1080" s="7"/>
      <c r="EW1080" s="7"/>
      <c r="EX1080" s="7"/>
      <c r="EY1080" s="7"/>
      <c r="EZ1080" s="7"/>
      <c r="FA1080" s="7"/>
      <c r="FB1080" s="7"/>
      <c r="FC1080" s="7"/>
      <c r="FD1080" s="7"/>
      <c r="FE1080" s="7"/>
      <c r="FF1080" s="7"/>
      <c r="FG1080" s="7"/>
      <c r="FH1080" s="7"/>
      <c r="FI1080" s="7"/>
      <c r="FJ1080" s="7"/>
      <c r="FK1080" s="7"/>
      <c r="FL1080" s="7"/>
      <c r="FM1080" s="7"/>
      <c r="FN1080" s="7"/>
      <c r="FO1080" s="7"/>
      <c r="FP1080" s="7"/>
      <c r="FQ1080" s="7"/>
      <c r="FR1080" s="7"/>
      <c r="FS1080" s="7"/>
      <c r="FT1080" s="7"/>
      <c r="FU1080" s="7"/>
      <c r="FV1080" s="7"/>
      <c r="FW1080" s="7"/>
      <c r="FX1080" s="7"/>
      <c r="FY1080" s="7"/>
      <c r="FZ1080" s="7"/>
      <c r="GA1080" s="7"/>
      <c r="GB1080" s="7"/>
      <c r="GC1080" s="7"/>
      <c r="GD1080" s="7"/>
      <c r="GE1080" s="7"/>
      <c r="GF1080" s="7"/>
      <c r="GG1080" s="7"/>
      <c r="GH1080" s="7"/>
      <c r="GI1080" s="7"/>
      <c r="GJ1080" s="7"/>
      <c r="GK1080" s="7"/>
      <c r="GL1080" s="7"/>
      <c r="GM1080" s="7"/>
      <c r="GN1080" s="7"/>
      <c r="GO1080" s="7"/>
      <c r="GP1080" s="7"/>
      <c r="GQ1080" s="7"/>
      <c r="GR1080" s="7"/>
      <c r="GS1080" s="7"/>
      <c r="GT1080" s="7"/>
      <c r="GU1080" s="7"/>
      <c r="GV1080" s="7"/>
      <c r="GW1080" s="7"/>
      <c r="GX1080" s="7"/>
      <c r="GY1080" s="7"/>
      <c r="GZ1080" s="7"/>
      <c r="HA1080" s="7"/>
      <c r="HB1080" s="7"/>
      <c r="HC1080" s="7"/>
      <c r="HD1080" s="7"/>
      <c r="HE1080" s="7"/>
      <c r="HF1080" s="7"/>
      <c r="HG1080" s="7"/>
      <c r="HH1080" s="7"/>
      <c r="HI1080" s="7"/>
      <c r="HJ1080" s="7"/>
      <c r="HK1080" s="7"/>
      <c r="HL1080" s="7"/>
      <c r="HM1080" s="7"/>
      <c r="HN1080" s="7"/>
      <c r="HO1080" s="7"/>
      <c r="HP1080" s="7"/>
      <c r="HQ1080" s="7"/>
      <c r="HR1080" s="7"/>
      <c r="HS1080" s="7"/>
      <c r="HT1080" s="7"/>
      <c r="HU1080" s="7"/>
      <c r="HV1080" s="7"/>
      <c r="HW1080" s="7"/>
      <c r="HX1080" s="7"/>
      <c r="HY1080" s="7"/>
      <c r="HZ1080" s="7"/>
      <c r="IA1080" s="7"/>
      <c r="IB1080" s="7"/>
      <c r="IC1080" s="7"/>
      <c r="ID1080" s="7"/>
      <c r="IE1080" s="7"/>
      <c r="IF1080" s="7"/>
      <c r="IG1080" s="7"/>
      <c r="IH1080" s="7"/>
      <c r="II1080" s="7"/>
      <c r="IJ1080" s="7"/>
      <c r="IK1080" s="7"/>
      <c r="IL1080" s="7"/>
      <c r="IM1080" s="7"/>
      <c r="IN1080" s="7"/>
      <c r="IO1080" s="7"/>
      <c r="IP1080" s="7"/>
      <c r="IQ1080" s="7"/>
      <c r="IR1080" s="7"/>
      <c r="IS1080" s="7"/>
      <c r="IT1080" s="7"/>
    </row>
    <row r="1081" spans="1:254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7"/>
      <c r="EA1081" s="7"/>
      <c r="EB1081" s="7"/>
      <c r="EC1081" s="7"/>
      <c r="ED1081" s="7"/>
      <c r="EE1081" s="7"/>
      <c r="EF1081" s="7"/>
      <c r="EG1081" s="7"/>
      <c r="EH1081" s="7"/>
      <c r="EI1081" s="7"/>
      <c r="EJ1081" s="7"/>
      <c r="EK1081" s="7"/>
      <c r="EL1081" s="7"/>
      <c r="EM1081" s="7"/>
      <c r="EN1081" s="7"/>
      <c r="EO1081" s="7"/>
      <c r="EP1081" s="7"/>
      <c r="EQ1081" s="7"/>
      <c r="ER1081" s="7"/>
      <c r="ES1081" s="7"/>
      <c r="ET1081" s="7"/>
      <c r="EU1081" s="7"/>
      <c r="EV1081" s="7"/>
      <c r="EW1081" s="7"/>
      <c r="EX1081" s="7"/>
      <c r="EY1081" s="7"/>
      <c r="EZ1081" s="7"/>
      <c r="FA1081" s="7"/>
      <c r="FB1081" s="7"/>
      <c r="FC1081" s="7"/>
      <c r="FD1081" s="7"/>
      <c r="FE1081" s="7"/>
      <c r="FF1081" s="7"/>
      <c r="FG1081" s="7"/>
      <c r="FH1081" s="7"/>
      <c r="FI1081" s="7"/>
      <c r="FJ1081" s="7"/>
      <c r="FK1081" s="7"/>
      <c r="FL1081" s="7"/>
      <c r="FM1081" s="7"/>
      <c r="FN1081" s="7"/>
      <c r="FO1081" s="7"/>
      <c r="FP1081" s="7"/>
      <c r="FQ1081" s="7"/>
      <c r="FR1081" s="7"/>
      <c r="FS1081" s="7"/>
      <c r="FT1081" s="7"/>
      <c r="FU1081" s="7"/>
      <c r="FV1081" s="7"/>
      <c r="FW1081" s="7"/>
      <c r="FX1081" s="7"/>
      <c r="FY1081" s="7"/>
      <c r="FZ1081" s="7"/>
      <c r="GA1081" s="7"/>
      <c r="GB1081" s="7"/>
      <c r="GC1081" s="7"/>
      <c r="GD1081" s="7"/>
      <c r="GE1081" s="7"/>
      <c r="GF1081" s="7"/>
      <c r="GG1081" s="7"/>
      <c r="GH1081" s="7"/>
      <c r="GI1081" s="7"/>
      <c r="GJ1081" s="7"/>
      <c r="GK1081" s="7"/>
      <c r="GL1081" s="7"/>
      <c r="GM1081" s="7"/>
      <c r="GN1081" s="7"/>
      <c r="GO1081" s="7"/>
      <c r="GP1081" s="7"/>
      <c r="GQ1081" s="7"/>
      <c r="GR1081" s="7"/>
      <c r="GS1081" s="7"/>
      <c r="GT1081" s="7"/>
      <c r="GU1081" s="7"/>
      <c r="GV1081" s="7"/>
      <c r="GW1081" s="7"/>
      <c r="GX1081" s="7"/>
      <c r="GY1081" s="7"/>
      <c r="GZ1081" s="7"/>
      <c r="HA1081" s="7"/>
      <c r="HB1081" s="7"/>
      <c r="HC1081" s="7"/>
      <c r="HD1081" s="7"/>
      <c r="HE1081" s="7"/>
      <c r="HF1081" s="7"/>
      <c r="HG1081" s="7"/>
      <c r="HH1081" s="7"/>
      <c r="HI1081" s="7"/>
      <c r="HJ1081" s="7"/>
      <c r="HK1081" s="7"/>
      <c r="HL1081" s="7"/>
      <c r="HM1081" s="7"/>
      <c r="HN1081" s="7"/>
      <c r="HO1081" s="7"/>
      <c r="HP1081" s="7"/>
      <c r="HQ1081" s="7"/>
      <c r="HR1081" s="7"/>
      <c r="HS1081" s="7"/>
      <c r="HT1081" s="7"/>
      <c r="HU1081" s="7"/>
      <c r="HV1081" s="7"/>
      <c r="HW1081" s="7"/>
      <c r="HX1081" s="7"/>
      <c r="HY1081" s="7"/>
      <c r="HZ1081" s="7"/>
      <c r="IA1081" s="7"/>
      <c r="IB1081" s="7"/>
      <c r="IC1081" s="7"/>
      <c r="ID1081" s="7"/>
      <c r="IE1081" s="7"/>
      <c r="IF1081" s="7"/>
      <c r="IG1081" s="7"/>
      <c r="IH1081" s="7"/>
      <c r="II1081" s="7"/>
      <c r="IJ1081" s="7"/>
      <c r="IK1081" s="7"/>
      <c r="IL1081" s="7"/>
      <c r="IM1081" s="7"/>
      <c r="IN1081" s="7"/>
      <c r="IO1081" s="7"/>
      <c r="IP1081" s="7"/>
      <c r="IQ1081" s="7"/>
      <c r="IR1081" s="7"/>
      <c r="IS1081" s="7"/>
      <c r="IT1081" s="7"/>
    </row>
    <row r="1082" spans="1:254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  <c r="DV1082" s="7"/>
      <c r="DW1082" s="7"/>
      <c r="DX1082" s="7"/>
      <c r="DY1082" s="7"/>
      <c r="DZ1082" s="7"/>
      <c r="EA1082" s="7"/>
      <c r="EB1082" s="7"/>
      <c r="EC1082" s="7"/>
      <c r="ED1082" s="7"/>
      <c r="EE1082" s="7"/>
      <c r="EF1082" s="7"/>
      <c r="EG1082" s="7"/>
      <c r="EH1082" s="7"/>
      <c r="EI1082" s="7"/>
      <c r="EJ1082" s="7"/>
      <c r="EK1082" s="7"/>
      <c r="EL1082" s="7"/>
      <c r="EM1082" s="7"/>
      <c r="EN1082" s="7"/>
      <c r="EO1082" s="7"/>
      <c r="EP1082" s="7"/>
      <c r="EQ1082" s="7"/>
      <c r="ER1082" s="7"/>
      <c r="ES1082" s="7"/>
      <c r="ET1082" s="7"/>
      <c r="EU1082" s="7"/>
      <c r="EV1082" s="7"/>
      <c r="EW1082" s="7"/>
      <c r="EX1082" s="7"/>
      <c r="EY1082" s="7"/>
      <c r="EZ1082" s="7"/>
      <c r="FA1082" s="7"/>
      <c r="FB1082" s="7"/>
      <c r="FC1082" s="7"/>
      <c r="FD1082" s="7"/>
      <c r="FE1082" s="7"/>
      <c r="FF1082" s="7"/>
      <c r="FG1082" s="7"/>
      <c r="FH1082" s="7"/>
      <c r="FI1082" s="7"/>
      <c r="FJ1082" s="7"/>
      <c r="FK1082" s="7"/>
      <c r="FL1082" s="7"/>
      <c r="FM1082" s="7"/>
      <c r="FN1082" s="7"/>
      <c r="FO1082" s="7"/>
      <c r="FP1082" s="7"/>
      <c r="FQ1082" s="7"/>
      <c r="FR1082" s="7"/>
      <c r="FS1082" s="7"/>
      <c r="FT1082" s="7"/>
      <c r="FU1082" s="7"/>
      <c r="FV1082" s="7"/>
      <c r="FW1082" s="7"/>
      <c r="FX1082" s="7"/>
      <c r="FY1082" s="7"/>
      <c r="FZ1082" s="7"/>
      <c r="GA1082" s="7"/>
      <c r="GB1082" s="7"/>
      <c r="GC1082" s="7"/>
      <c r="GD1082" s="7"/>
      <c r="GE1082" s="7"/>
      <c r="GF1082" s="7"/>
      <c r="GG1082" s="7"/>
      <c r="GH1082" s="7"/>
      <c r="GI1082" s="7"/>
      <c r="GJ1082" s="7"/>
      <c r="GK1082" s="7"/>
      <c r="GL1082" s="7"/>
      <c r="GM1082" s="7"/>
      <c r="GN1082" s="7"/>
      <c r="GO1082" s="7"/>
      <c r="GP1082" s="7"/>
      <c r="GQ1082" s="7"/>
      <c r="GR1082" s="7"/>
      <c r="GS1082" s="7"/>
      <c r="GT1082" s="7"/>
      <c r="GU1082" s="7"/>
      <c r="GV1082" s="7"/>
      <c r="GW1082" s="7"/>
      <c r="GX1082" s="7"/>
      <c r="GY1082" s="7"/>
      <c r="GZ1082" s="7"/>
      <c r="HA1082" s="7"/>
      <c r="HB1082" s="7"/>
      <c r="HC1082" s="7"/>
      <c r="HD1082" s="7"/>
      <c r="HE1082" s="7"/>
      <c r="HF1082" s="7"/>
      <c r="HG1082" s="7"/>
      <c r="HH1082" s="7"/>
      <c r="HI1082" s="7"/>
      <c r="HJ1082" s="7"/>
      <c r="HK1082" s="7"/>
      <c r="HL1082" s="7"/>
      <c r="HM1082" s="7"/>
      <c r="HN1082" s="7"/>
      <c r="HO1082" s="7"/>
      <c r="HP1082" s="7"/>
      <c r="HQ1082" s="7"/>
      <c r="HR1082" s="7"/>
      <c r="HS1082" s="7"/>
      <c r="HT1082" s="7"/>
      <c r="HU1082" s="7"/>
      <c r="HV1082" s="7"/>
      <c r="HW1082" s="7"/>
      <c r="HX1082" s="7"/>
      <c r="HY1082" s="7"/>
      <c r="HZ1082" s="7"/>
      <c r="IA1082" s="7"/>
      <c r="IB1082" s="7"/>
      <c r="IC1082" s="7"/>
      <c r="ID1082" s="7"/>
      <c r="IE1082" s="7"/>
      <c r="IF1082" s="7"/>
      <c r="IG1082" s="7"/>
      <c r="IH1082" s="7"/>
      <c r="II1082" s="7"/>
      <c r="IJ1082" s="7"/>
      <c r="IK1082" s="7"/>
      <c r="IL1082" s="7"/>
      <c r="IM1082" s="7"/>
      <c r="IN1082" s="7"/>
      <c r="IO1082" s="7"/>
      <c r="IP1082" s="7"/>
      <c r="IQ1082" s="7"/>
      <c r="IR1082" s="7"/>
      <c r="IS1082" s="7"/>
      <c r="IT1082" s="7"/>
    </row>
    <row r="1083" spans="1:254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7"/>
      <c r="EA1083" s="7"/>
      <c r="EB1083" s="7"/>
      <c r="EC1083" s="7"/>
      <c r="ED1083" s="7"/>
      <c r="EE1083" s="7"/>
      <c r="EF1083" s="7"/>
      <c r="EG1083" s="7"/>
      <c r="EH1083" s="7"/>
      <c r="EI1083" s="7"/>
      <c r="EJ1083" s="7"/>
      <c r="EK1083" s="7"/>
      <c r="EL1083" s="7"/>
      <c r="EM1083" s="7"/>
      <c r="EN1083" s="7"/>
      <c r="EO1083" s="7"/>
      <c r="EP1083" s="7"/>
      <c r="EQ1083" s="7"/>
      <c r="ER1083" s="7"/>
      <c r="ES1083" s="7"/>
      <c r="ET1083" s="7"/>
      <c r="EU1083" s="7"/>
      <c r="EV1083" s="7"/>
      <c r="EW1083" s="7"/>
      <c r="EX1083" s="7"/>
      <c r="EY1083" s="7"/>
      <c r="EZ1083" s="7"/>
      <c r="FA1083" s="7"/>
      <c r="FB1083" s="7"/>
      <c r="FC1083" s="7"/>
      <c r="FD1083" s="7"/>
      <c r="FE1083" s="7"/>
      <c r="FF1083" s="7"/>
      <c r="FG1083" s="7"/>
      <c r="FH1083" s="7"/>
      <c r="FI1083" s="7"/>
      <c r="FJ1083" s="7"/>
      <c r="FK1083" s="7"/>
      <c r="FL1083" s="7"/>
      <c r="FM1083" s="7"/>
      <c r="FN1083" s="7"/>
      <c r="FO1083" s="7"/>
      <c r="FP1083" s="7"/>
      <c r="FQ1083" s="7"/>
      <c r="FR1083" s="7"/>
      <c r="FS1083" s="7"/>
      <c r="FT1083" s="7"/>
      <c r="FU1083" s="7"/>
      <c r="FV1083" s="7"/>
      <c r="FW1083" s="7"/>
      <c r="FX1083" s="7"/>
      <c r="FY1083" s="7"/>
      <c r="FZ1083" s="7"/>
      <c r="GA1083" s="7"/>
      <c r="GB1083" s="7"/>
      <c r="GC1083" s="7"/>
      <c r="GD1083" s="7"/>
      <c r="GE1083" s="7"/>
      <c r="GF1083" s="7"/>
      <c r="GG1083" s="7"/>
      <c r="GH1083" s="7"/>
      <c r="GI1083" s="7"/>
      <c r="GJ1083" s="7"/>
      <c r="GK1083" s="7"/>
      <c r="GL1083" s="7"/>
      <c r="GM1083" s="7"/>
      <c r="GN1083" s="7"/>
      <c r="GO1083" s="7"/>
      <c r="GP1083" s="7"/>
      <c r="GQ1083" s="7"/>
      <c r="GR1083" s="7"/>
      <c r="GS1083" s="7"/>
      <c r="GT1083" s="7"/>
      <c r="GU1083" s="7"/>
      <c r="GV1083" s="7"/>
      <c r="GW1083" s="7"/>
      <c r="GX1083" s="7"/>
      <c r="GY1083" s="7"/>
      <c r="GZ1083" s="7"/>
      <c r="HA1083" s="7"/>
      <c r="HB1083" s="7"/>
      <c r="HC1083" s="7"/>
      <c r="HD1083" s="7"/>
      <c r="HE1083" s="7"/>
      <c r="HF1083" s="7"/>
      <c r="HG1083" s="7"/>
      <c r="HH1083" s="7"/>
      <c r="HI1083" s="7"/>
      <c r="HJ1083" s="7"/>
      <c r="HK1083" s="7"/>
      <c r="HL1083" s="7"/>
      <c r="HM1083" s="7"/>
      <c r="HN1083" s="7"/>
      <c r="HO1083" s="7"/>
      <c r="HP1083" s="7"/>
      <c r="HQ1083" s="7"/>
      <c r="HR1083" s="7"/>
      <c r="HS1083" s="7"/>
      <c r="HT1083" s="7"/>
      <c r="HU1083" s="7"/>
      <c r="HV1083" s="7"/>
      <c r="HW1083" s="7"/>
      <c r="HX1083" s="7"/>
      <c r="HY1083" s="7"/>
      <c r="HZ1083" s="7"/>
      <c r="IA1083" s="7"/>
      <c r="IB1083" s="7"/>
      <c r="IC1083" s="7"/>
      <c r="ID1083" s="7"/>
      <c r="IE1083" s="7"/>
      <c r="IF1083" s="7"/>
      <c r="IG1083" s="7"/>
      <c r="IH1083" s="7"/>
      <c r="II1083" s="7"/>
      <c r="IJ1083" s="7"/>
      <c r="IK1083" s="7"/>
      <c r="IL1083" s="7"/>
      <c r="IM1083" s="7"/>
      <c r="IN1083" s="7"/>
      <c r="IO1083" s="7"/>
      <c r="IP1083" s="7"/>
      <c r="IQ1083" s="7"/>
      <c r="IR1083" s="7"/>
      <c r="IS1083" s="7"/>
      <c r="IT1083" s="7"/>
    </row>
    <row r="1084" spans="1:254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7"/>
      <c r="EA1084" s="7"/>
      <c r="EB1084" s="7"/>
      <c r="EC1084" s="7"/>
      <c r="ED1084" s="7"/>
      <c r="EE1084" s="7"/>
      <c r="EF1084" s="7"/>
      <c r="EG1084" s="7"/>
      <c r="EH1084" s="7"/>
      <c r="EI1084" s="7"/>
      <c r="EJ1084" s="7"/>
      <c r="EK1084" s="7"/>
      <c r="EL1084" s="7"/>
      <c r="EM1084" s="7"/>
      <c r="EN1084" s="7"/>
      <c r="EO1084" s="7"/>
      <c r="EP1084" s="7"/>
      <c r="EQ1084" s="7"/>
      <c r="ER1084" s="7"/>
      <c r="ES1084" s="7"/>
      <c r="ET1084" s="7"/>
      <c r="EU1084" s="7"/>
      <c r="EV1084" s="7"/>
      <c r="EW1084" s="7"/>
      <c r="EX1084" s="7"/>
      <c r="EY1084" s="7"/>
      <c r="EZ1084" s="7"/>
      <c r="FA1084" s="7"/>
      <c r="FB1084" s="7"/>
      <c r="FC1084" s="7"/>
      <c r="FD1084" s="7"/>
      <c r="FE1084" s="7"/>
      <c r="FF1084" s="7"/>
      <c r="FG1084" s="7"/>
      <c r="FH1084" s="7"/>
      <c r="FI1084" s="7"/>
      <c r="FJ1084" s="7"/>
      <c r="FK1084" s="7"/>
      <c r="FL1084" s="7"/>
      <c r="FM1084" s="7"/>
      <c r="FN1084" s="7"/>
      <c r="FO1084" s="7"/>
      <c r="FP1084" s="7"/>
      <c r="FQ1084" s="7"/>
      <c r="FR1084" s="7"/>
      <c r="FS1084" s="7"/>
      <c r="FT1084" s="7"/>
      <c r="FU1084" s="7"/>
      <c r="FV1084" s="7"/>
      <c r="FW1084" s="7"/>
      <c r="FX1084" s="7"/>
      <c r="FY1084" s="7"/>
      <c r="FZ1084" s="7"/>
      <c r="GA1084" s="7"/>
      <c r="GB1084" s="7"/>
      <c r="GC1084" s="7"/>
      <c r="GD1084" s="7"/>
      <c r="GE1084" s="7"/>
      <c r="GF1084" s="7"/>
      <c r="GG1084" s="7"/>
      <c r="GH1084" s="7"/>
      <c r="GI1084" s="7"/>
      <c r="GJ1084" s="7"/>
      <c r="GK1084" s="7"/>
      <c r="GL1084" s="7"/>
      <c r="GM1084" s="7"/>
      <c r="GN1084" s="7"/>
      <c r="GO1084" s="7"/>
      <c r="GP1084" s="7"/>
      <c r="GQ1084" s="7"/>
      <c r="GR1084" s="7"/>
      <c r="GS1084" s="7"/>
      <c r="GT1084" s="7"/>
      <c r="GU1084" s="7"/>
      <c r="GV1084" s="7"/>
      <c r="GW1084" s="7"/>
      <c r="GX1084" s="7"/>
      <c r="GY1084" s="7"/>
      <c r="GZ1084" s="7"/>
      <c r="HA1084" s="7"/>
      <c r="HB1084" s="7"/>
      <c r="HC1084" s="7"/>
      <c r="HD1084" s="7"/>
      <c r="HE1084" s="7"/>
      <c r="HF1084" s="7"/>
      <c r="HG1084" s="7"/>
      <c r="HH1084" s="7"/>
      <c r="HI1084" s="7"/>
      <c r="HJ1084" s="7"/>
      <c r="HK1084" s="7"/>
      <c r="HL1084" s="7"/>
      <c r="HM1084" s="7"/>
      <c r="HN1084" s="7"/>
      <c r="HO1084" s="7"/>
      <c r="HP1084" s="7"/>
      <c r="HQ1084" s="7"/>
      <c r="HR1084" s="7"/>
      <c r="HS1084" s="7"/>
      <c r="HT1084" s="7"/>
      <c r="HU1084" s="7"/>
      <c r="HV1084" s="7"/>
      <c r="HW1084" s="7"/>
      <c r="HX1084" s="7"/>
      <c r="HY1084" s="7"/>
      <c r="HZ1084" s="7"/>
      <c r="IA1084" s="7"/>
      <c r="IB1084" s="7"/>
      <c r="IC1084" s="7"/>
      <c r="ID1084" s="7"/>
      <c r="IE1084" s="7"/>
      <c r="IF1084" s="7"/>
      <c r="IG1084" s="7"/>
      <c r="IH1084" s="7"/>
      <c r="II1084" s="7"/>
      <c r="IJ1084" s="7"/>
      <c r="IK1084" s="7"/>
      <c r="IL1084" s="7"/>
      <c r="IM1084" s="7"/>
      <c r="IN1084" s="7"/>
      <c r="IO1084" s="7"/>
      <c r="IP1084" s="7"/>
      <c r="IQ1084" s="7"/>
      <c r="IR1084" s="7"/>
      <c r="IS1084" s="7"/>
      <c r="IT1084" s="7"/>
    </row>
    <row r="1085" spans="1:254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  <c r="FH1085" s="7"/>
      <c r="FI1085" s="7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  <c r="GS1085" s="7"/>
      <c r="GT1085" s="7"/>
      <c r="GU1085" s="7"/>
      <c r="GV1085" s="7"/>
      <c r="GW1085" s="7"/>
      <c r="GX1085" s="7"/>
      <c r="GY1085" s="7"/>
      <c r="GZ1085" s="7"/>
      <c r="HA1085" s="7"/>
      <c r="HB1085" s="7"/>
      <c r="HC1085" s="7"/>
      <c r="HD1085" s="7"/>
      <c r="HE1085" s="7"/>
      <c r="HF1085" s="7"/>
      <c r="HG1085" s="7"/>
      <c r="HH1085" s="7"/>
      <c r="HI1085" s="7"/>
      <c r="HJ1085" s="7"/>
      <c r="HK1085" s="7"/>
      <c r="HL1085" s="7"/>
      <c r="HM1085" s="7"/>
      <c r="HN1085" s="7"/>
      <c r="HO1085" s="7"/>
      <c r="HP1085" s="7"/>
      <c r="HQ1085" s="7"/>
      <c r="HR1085" s="7"/>
      <c r="HS1085" s="7"/>
      <c r="HT1085" s="7"/>
      <c r="HU1085" s="7"/>
      <c r="HV1085" s="7"/>
      <c r="HW1085" s="7"/>
      <c r="HX1085" s="7"/>
      <c r="HY1085" s="7"/>
      <c r="HZ1085" s="7"/>
      <c r="IA1085" s="7"/>
      <c r="IB1085" s="7"/>
      <c r="IC1085" s="7"/>
      <c r="ID1085" s="7"/>
      <c r="IE1085" s="7"/>
      <c r="IF1085" s="7"/>
      <c r="IG1085" s="7"/>
      <c r="IH1085" s="7"/>
      <c r="II1085" s="7"/>
      <c r="IJ1085" s="7"/>
      <c r="IK1085" s="7"/>
      <c r="IL1085" s="7"/>
      <c r="IM1085" s="7"/>
      <c r="IN1085" s="7"/>
      <c r="IO1085" s="7"/>
      <c r="IP1085" s="7"/>
      <c r="IQ1085" s="7"/>
      <c r="IR1085" s="7"/>
      <c r="IS1085" s="7"/>
      <c r="IT1085" s="7"/>
    </row>
    <row r="1086" spans="1:254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7"/>
      <c r="EA1086" s="7"/>
      <c r="EB1086" s="7"/>
      <c r="EC1086" s="7"/>
      <c r="ED1086" s="7"/>
      <c r="EE1086" s="7"/>
      <c r="EF1086" s="7"/>
      <c r="EG1086" s="7"/>
      <c r="EH1086" s="7"/>
      <c r="EI1086" s="7"/>
      <c r="EJ1086" s="7"/>
      <c r="EK1086" s="7"/>
      <c r="EL1086" s="7"/>
      <c r="EM1086" s="7"/>
      <c r="EN1086" s="7"/>
      <c r="EO1086" s="7"/>
      <c r="EP1086" s="7"/>
      <c r="EQ1086" s="7"/>
      <c r="ER1086" s="7"/>
      <c r="ES1086" s="7"/>
      <c r="ET1086" s="7"/>
      <c r="EU1086" s="7"/>
      <c r="EV1086" s="7"/>
      <c r="EW1086" s="7"/>
      <c r="EX1086" s="7"/>
      <c r="EY1086" s="7"/>
      <c r="EZ1086" s="7"/>
      <c r="FA1086" s="7"/>
      <c r="FB1086" s="7"/>
      <c r="FC1086" s="7"/>
      <c r="FD1086" s="7"/>
      <c r="FE1086" s="7"/>
      <c r="FF1086" s="7"/>
      <c r="FG1086" s="7"/>
      <c r="FH1086" s="7"/>
      <c r="FI1086" s="7"/>
      <c r="FJ1086" s="7"/>
      <c r="FK1086" s="7"/>
      <c r="FL1086" s="7"/>
      <c r="FM1086" s="7"/>
      <c r="FN1086" s="7"/>
      <c r="FO1086" s="7"/>
      <c r="FP1086" s="7"/>
      <c r="FQ1086" s="7"/>
      <c r="FR1086" s="7"/>
      <c r="FS1086" s="7"/>
      <c r="FT1086" s="7"/>
      <c r="FU1086" s="7"/>
      <c r="FV1086" s="7"/>
      <c r="FW1086" s="7"/>
      <c r="FX1086" s="7"/>
      <c r="FY1086" s="7"/>
      <c r="FZ1086" s="7"/>
      <c r="GA1086" s="7"/>
      <c r="GB1086" s="7"/>
      <c r="GC1086" s="7"/>
      <c r="GD1086" s="7"/>
      <c r="GE1086" s="7"/>
      <c r="GF1086" s="7"/>
      <c r="GG1086" s="7"/>
      <c r="GH1086" s="7"/>
      <c r="GI1086" s="7"/>
      <c r="GJ1086" s="7"/>
      <c r="GK1086" s="7"/>
      <c r="GL1086" s="7"/>
      <c r="GM1086" s="7"/>
      <c r="GN1086" s="7"/>
      <c r="GO1086" s="7"/>
      <c r="GP1086" s="7"/>
      <c r="GQ1086" s="7"/>
      <c r="GR1086" s="7"/>
      <c r="GS1086" s="7"/>
      <c r="GT1086" s="7"/>
      <c r="GU1086" s="7"/>
      <c r="GV1086" s="7"/>
      <c r="GW1086" s="7"/>
      <c r="GX1086" s="7"/>
      <c r="GY1086" s="7"/>
      <c r="GZ1086" s="7"/>
      <c r="HA1086" s="7"/>
      <c r="HB1086" s="7"/>
      <c r="HC1086" s="7"/>
      <c r="HD1086" s="7"/>
      <c r="HE1086" s="7"/>
      <c r="HF1086" s="7"/>
      <c r="HG1086" s="7"/>
      <c r="HH1086" s="7"/>
      <c r="HI1086" s="7"/>
      <c r="HJ1086" s="7"/>
      <c r="HK1086" s="7"/>
      <c r="HL1086" s="7"/>
      <c r="HM1086" s="7"/>
      <c r="HN1086" s="7"/>
      <c r="HO1086" s="7"/>
      <c r="HP1086" s="7"/>
      <c r="HQ1086" s="7"/>
      <c r="HR1086" s="7"/>
      <c r="HS1086" s="7"/>
      <c r="HT1086" s="7"/>
      <c r="HU1086" s="7"/>
      <c r="HV1086" s="7"/>
      <c r="HW1086" s="7"/>
      <c r="HX1086" s="7"/>
      <c r="HY1086" s="7"/>
      <c r="HZ1086" s="7"/>
      <c r="IA1086" s="7"/>
      <c r="IB1086" s="7"/>
      <c r="IC1086" s="7"/>
      <c r="ID1086" s="7"/>
      <c r="IE1086" s="7"/>
      <c r="IF1086" s="7"/>
      <c r="IG1086" s="7"/>
      <c r="IH1086" s="7"/>
      <c r="II1086" s="7"/>
      <c r="IJ1086" s="7"/>
      <c r="IK1086" s="7"/>
      <c r="IL1086" s="7"/>
      <c r="IM1086" s="7"/>
      <c r="IN1086" s="7"/>
      <c r="IO1086" s="7"/>
      <c r="IP1086" s="7"/>
      <c r="IQ1086" s="7"/>
      <c r="IR1086" s="7"/>
      <c r="IS1086" s="7"/>
      <c r="IT1086" s="7"/>
    </row>
    <row r="1087" spans="1:254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7"/>
      <c r="DD1087" s="7"/>
      <c r="DE1087" s="7"/>
      <c r="DF1087" s="7"/>
      <c r="DG1087" s="7"/>
      <c r="DH1087" s="7"/>
      <c r="DI1087" s="7"/>
      <c r="DJ1087" s="7"/>
      <c r="DK1087" s="7"/>
      <c r="DL1087" s="7"/>
      <c r="DM1087" s="7"/>
      <c r="DN1087" s="7"/>
      <c r="DO1087" s="7"/>
      <c r="DP1087" s="7"/>
      <c r="DQ1087" s="7"/>
      <c r="DR1087" s="7"/>
      <c r="DS1087" s="7"/>
      <c r="DT1087" s="7"/>
      <c r="DU1087" s="7"/>
      <c r="DV1087" s="7"/>
      <c r="DW1087" s="7"/>
      <c r="DX1087" s="7"/>
      <c r="DY1087" s="7"/>
      <c r="DZ1087" s="7"/>
      <c r="EA1087" s="7"/>
      <c r="EB1087" s="7"/>
      <c r="EC1087" s="7"/>
      <c r="ED1087" s="7"/>
      <c r="EE1087" s="7"/>
      <c r="EF1087" s="7"/>
      <c r="EG1087" s="7"/>
      <c r="EH1087" s="7"/>
      <c r="EI1087" s="7"/>
      <c r="EJ1087" s="7"/>
      <c r="EK1087" s="7"/>
      <c r="EL1087" s="7"/>
      <c r="EM1087" s="7"/>
      <c r="EN1087" s="7"/>
      <c r="EO1087" s="7"/>
      <c r="EP1087" s="7"/>
      <c r="EQ1087" s="7"/>
      <c r="ER1087" s="7"/>
      <c r="ES1087" s="7"/>
      <c r="ET1087" s="7"/>
      <c r="EU1087" s="7"/>
      <c r="EV1087" s="7"/>
      <c r="EW1087" s="7"/>
      <c r="EX1087" s="7"/>
      <c r="EY1087" s="7"/>
      <c r="EZ1087" s="7"/>
      <c r="FA1087" s="7"/>
      <c r="FB1087" s="7"/>
      <c r="FC1087" s="7"/>
      <c r="FD1087" s="7"/>
      <c r="FE1087" s="7"/>
      <c r="FF1087" s="7"/>
      <c r="FG1087" s="7"/>
      <c r="FH1087" s="7"/>
      <c r="FI1087" s="7"/>
      <c r="FJ1087" s="7"/>
      <c r="FK1087" s="7"/>
      <c r="FL1087" s="7"/>
      <c r="FM1087" s="7"/>
      <c r="FN1087" s="7"/>
      <c r="FO1087" s="7"/>
      <c r="FP1087" s="7"/>
      <c r="FQ1087" s="7"/>
      <c r="FR1087" s="7"/>
      <c r="FS1087" s="7"/>
      <c r="FT1087" s="7"/>
      <c r="FU1087" s="7"/>
      <c r="FV1087" s="7"/>
      <c r="FW1087" s="7"/>
      <c r="FX1087" s="7"/>
      <c r="FY1087" s="7"/>
      <c r="FZ1087" s="7"/>
      <c r="GA1087" s="7"/>
      <c r="GB1087" s="7"/>
      <c r="GC1087" s="7"/>
      <c r="GD1087" s="7"/>
      <c r="GE1087" s="7"/>
      <c r="GF1087" s="7"/>
      <c r="GG1087" s="7"/>
      <c r="GH1087" s="7"/>
      <c r="GI1087" s="7"/>
      <c r="GJ1087" s="7"/>
      <c r="GK1087" s="7"/>
      <c r="GL1087" s="7"/>
      <c r="GM1087" s="7"/>
      <c r="GN1087" s="7"/>
      <c r="GO1087" s="7"/>
      <c r="GP1087" s="7"/>
      <c r="GQ1087" s="7"/>
      <c r="GR1087" s="7"/>
      <c r="GS1087" s="7"/>
      <c r="GT1087" s="7"/>
      <c r="GU1087" s="7"/>
      <c r="GV1087" s="7"/>
      <c r="GW1087" s="7"/>
      <c r="GX1087" s="7"/>
      <c r="GY1087" s="7"/>
      <c r="GZ1087" s="7"/>
      <c r="HA1087" s="7"/>
      <c r="HB1087" s="7"/>
      <c r="HC1087" s="7"/>
      <c r="HD1087" s="7"/>
      <c r="HE1087" s="7"/>
      <c r="HF1087" s="7"/>
      <c r="HG1087" s="7"/>
      <c r="HH1087" s="7"/>
      <c r="HI1087" s="7"/>
      <c r="HJ1087" s="7"/>
      <c r="HK1087" s="7"/>
      <c r="HL1087" s="7"/>
      <c r="HM1087" s="7"/>
      <c r="HN1087" s="7"/>
      <c r="HO1087" s="7"/>
      <c r="HP1087" s="7"/>
      <c r="HQ1087" s="7"/>
      <c r="HR1087" s="7"/>
      <c r="HS1087" s="7"/>
      <c r="HT1087" s="7"/>
      <c r="HU1087" s="7"/>
      <c r="HV1087" s="7"/>
      <c r="HW1087" s="7"/>
      <c r="HX1087" s="7"/>
      <c r="HY1087" s="7"/>
      <c r="HZ1087" s="7"/>
      <c r="IA1087" s="7"/>
      <c r="IB1087" s="7"/>
      <c r="IC1087" s="7"/>
      <c r="ID1087" s="7"/>
      <c r="IE1087" s="7"/>
      <c r="IF1087" s="7"/>
      <c r="IG1087" s="7"/>
      <c r="IH1087" s="7"/>
      <c r="II1087" s="7"/>
      <c r="IJ1087" s="7"/>
      <c r="IK1087" s="7"/>
      <c r="IL1087" s="7"/>
      <c r="IM1087" s="7"/>
      <c r="IN1087" s="7"/>
      <c r="IO1087" s="7"/>
      <c r="IP1087" s="7"/>
      <c r="IQ1087" s="7"/>
      <c r="IR1087" s="7"/>
      <c r="IS1087" s="7"/>
      <c r="IT1087" s="7"/>
    </row>
    <row r="1088" spans="1:254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"/>
      <c r="DF1088" s="7"/>
      <c r="DG1088" s="7"/>
      <c r="DH1088" s="7"/>
      <c r="DI1088" s="7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  <c r="DV1088" s="7"/>
      <c r="DW1088" s="7"/>
      <c r="DX1088" s="7"/>
      <c r="DY1088" s="7"/>
      <c r="DZ1088" s="7"/>
      <c r="EA1088" s="7"/>
      <c r="EB1088" s="7"/>
      <c r="EC1088" s="7"/>
      <c r="ED1088" s="7"/>
      <c r="EE1088" s="7"/>
      <c r="EF1088" s="7"/>
      <c r="EG1088" s="7"/>
      <c r="EH1088" s="7"/>
      <c r="EI1088" s="7"/>
      <c r="EJ1088" s="7"/>
      <c r="EK1088" s="7"/>
      <c r="EL1088" s="7"/>
      <c r="EM1088" s="7"/>
      <c r="EN1088" s="7"/>
      <c r="EO1088" s="7"/>
      <c r="EP1088" s="7"/>
      <c r="EQ1088" s="7"/>
      <c r="ER1088" s="7"/>
      <c r="ES1088" s="7"/>
      <c r="ET1088" s="7"/>
      <c r="EU1088" s="7"/>
      <c r="EV1088" s="7"/>
      <c r="EW1088" s="7"/>
      <c r="EX1088" s="7"/>
      <c r="EY1088" s="7"/>
      <c r="EZ1088" s="7"/>
      <c r="FA1088" s="7"/>
      <c r="FB1088" s="7"/>
      <c r="FC1088" s="7"/>
      <c r="FD1088" s="7"/>
      <c r="FE1088" s="7"/>
      <c r="FF1088" s="7"/>
      <c r="FG1088" s="7"/>
      <c r="FH1088" s="7"/>
      <c r="FI1088" s="7"/>
      <c r="FJ1088" s="7"/>
      <c r="FK1088" s="7"/>
      <c r="FL1088" s="7"/>
      <c r="FM1088" s="7"/>
      <c r="FN1088" s="7"/>
      <c r="FO1088" s="7"/>
      <c r="FP1088" s="7"/>
      <c r="FQ1088" s="7"/>
      <c r="FR1088" s="7"/>
      <c r="FS1088" s="7"/>
      <c r="FT1088" s="7"/>
      <c r="FU1088" s="7"/>
      <c r="FV1088" s="7"/>
      <c r="FW1088" s="7"/>
      <c r="FX1088" s="7"/>
      <c r="FY1088" s="7"/>
      <c r="FZ1088" s="7"/>
      <c r="GA1088" s="7"/>
      <c r="GB1088" s="7"/>
      <c r="GC1088" s="7"/>
      <c r="GD1088" s="7"/>
      <c r="GE1088" s="7"/>
      <c r="GF1088" s="7"/>
      <c r="GG1088" s="7"/>
      <c r="GH1088" s="7"/>
      <c r="GI1088" s="7"/>
      <c r="GJ1088" s="7"/>
      <c r="GK1088" s="7"/>
      <c r="GL1088" s="7"/>
      <c r="GM1088" s="7"/>
      <c r="GN1088" s="7"/>
      <c r="GO1088" s="7"/>
      <c r="GP1088" s="7"/>
      <c r="GQ1088" s="7"/>
      <c r="GR1088" s="7"/>
      <c r="GS1088" s="7"/>
      <c r="GT1088" s="7"/>
      <c r="GU1088" s="7"/>
      <c r="GV1088" s="7"/>
      <c r="GW1088" s="7"/>
      <c r="GX1088" s="7"/>
      <c r="GY1088" s="7"/>
      <c r="GZ1088" s="7"/>
      <c r="HA1088" s="7"/>
      <c r="HB1088" s="7"/>
      <c r="HC1088" s="7"/>
      <c r="HD1088" s="7"/>
      <c r="HE1088" s="7"/>
      <c r="HF1088" s="7"/>
      <c r="HG1088" s="7"/>
      <c r="HH1088" s="7"/>
      <c r="HI1088" s="7"/>
      <c r="HJ1088" s="7"/>
      <c r="HK1088" s="7"/>
      <c r="HL1088" s="7"/>
      <c r="HM1088" s="7"/>
      <c r="HN1088" s="7"/>
      <c r="HO1088" s="7"/>
      <c r="HP1088" s="7"/>
      <c r="HQ1088" s="7"/>
      <c r="HR1088" s="7"/>
      <c r="HS1088" s="7"/>
      <c r="HT1088" s="7"/>
      <c r="HU1088" s="7"/>
      <c r="HV1088" s="7"/>
      <c r="HW1088" s="7"/>
      <c r="HX1088" s="7"/>
      <c r="HY1088" s="7"/>
      <c r="HZ1088" s="7"/>
      <c r="IA1088" s="7"/>
      <c r="IB1088" s="7"/>
      <c r="IC1088" s="7"/>
      <c r="ID1088" s="7"/>
      <c r="IE1088" s="7"/>
      <c r="IF1088" s="7"/>
      <c r="IG1088" s="7"/>
      <c r="IH1088" s="7"/>
      <c r="II1088" s="7"/>
      <c r="IJ1088" s="7"/>
      <c r="IK1088" s="7"/>
      <c r="IL1088" s="7"/>
      <c r="IM1088" s="7"/>
      <c r="IN1088" s="7"/>
      <c r="IO1088" s="7"/>
      <c r="IP1088" s="7"/>
      <c r="IQ1088" s="7"/>
      <c r="IR1088" s="7"/>
      <c r="IS1088" s="7"/>
      <c r="IT1088" s="7"/>
    </row>
    <row r="1089" spans="1:254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7"/>
      <c r="DD1089" s="7"/>
      <c r="DE1089" s="7"/>
      <c r="DF1089" s="7"/>
      <c r="DG1089" s="7"/>
      <c r="DH1089" s="7"/>
      <c r="DI1089" s="7"/>
      <c r="DJ1089" s="7"/>
      <c r="DK1089" s="7"/>
      <c r="DL1089" s="7"/>
      <c r="DM1089" s="7"/>
      <c r="DN1089" s="7"/>
      <c r="DO1089" s="7"/>
      <c r="DP1089" s="7"/>
      <c r="DQ1089" s="7"/>
      <c r="DR1089" s="7"/>
      <c r="DS1089" s="7"/>
      <c r="DT1089" s="7"/>
      <c r="DU1089" s="7"/>
      <c r="DV1089" s="7"/>
      <c r="DW1089" s="7"/>
      <c r="DX1089" s="7"/>
      <c r="DY1089" s="7"/>
      <c r="DZ1089" s="7"/>
      <c r="EA1089" s="7"/>
      <c r="EB1089" s="7"/>
      <c r="EC1089" s="7"/>
      <c r="ED1089" s="7"/>
      <c r="EE1089" s="7"/>
      <c r="EF1089" s="7"/>
      <c r="EG1089" s="7"/>
      <c r="EH1089" s="7"/>
      <c r="EI1089" s="7"/>
      <c r="EJ1089" s="7"/>
      <c r="EK1089" s="7"/>
      <c r="EL1089" s="7"/>
      <c r="EM1089" s="7"/>
      <c r="EN1089" s="7"/>
      <c r="EO1089" s="7"/>
      <c r="EP1089" s="7"/>
      <c r="EQ1089" s="7"/>
      <c r="ER1089" s="7"/>
      <c r="ES1089" s="7"/>
      <c r="ET1089" s="7"/>
      <c r="EU1089" s="7"/>
      <c r="EV1089" s="7"/>
      <c r="EW1089" s="7"/>
      <c r="EX1089" s="7"/>
      <c r="EY1089" s="7"/>
      <c r="EZ1089" s="7"/>
      <c r="FA1089" s="7"/>
      <c r="FB1089" s="7"/>
      <c r="FC1089" s="7"/>
      <c r="FD1089" s="7"/>
      <c r="FE1089" s="7"/>
      <c r="FF1089" s="7"/>
      <c r="FG1089" s="7"/>
      <c r="FH1089" s="7"/>
      <c r="FI1089" s="7"/>
      <c r="FJ1089" s="7"/>
      <c r="FK1089" s="7"/>
      <c r="FL1089" s="7"/>
      <c r="FM1089" s="7"/>
      <c r="FN1089" s="7"/>
      <c r="FO1089" s="7"/>
      <c r="FP1089" s="7"/>
      <c r="FQ1089" s="7"/>
      <c r="FR1089" s="7"/>
      <c r="FS1089" s="7"/>
      <c r="FT1089" s="7"/>
      <c r="FU1089" s="7"/>
      <c r="FV1089" s="7"/>
      <c r="FW1089" s="7"/>
      <c r="FX1089" s="7"/>
      <c r="FY1089" s="7"/>
      <c r="FZ1089" s="7"/>
      <c r="GA1089" s="7"/>
      <c r="GB1089" s="7"/>
      <c r="GC1089" s="7"/>
      <c r="GD1089" s="7"/>
      <c r="GE1089" s="7"/>
      <c r="GF1089" s="7"/>
      <c r="GG1089" s="7"/>
      <c r="GH1089" s="7"/>
      <c r="GI1089" s="7"/>
      <c r="GJ1089" s="7"/>
      <c r="GK1089" s="7"/>
      <c r="GL1089" s="7"/>
      <c r="GM1089" s="7"/>
      <c r="GN1089" s="7"/>
      <c r="GO1089" s="7"/>
      <c r="GP1089" s="7"/>
      <c r="GQ1089" s="7"/>
      <c r="GR1089" s="7"/>
      <c r="GS1089" s="7"/>
      <c r="GT1089" s="7"/>
      <c r="GU1089" s="7"/>
      <c r="GV1089" s="7"/>
      <c r="GW1089" s="7"/>
      <c r="GX1089" s="7"/>
      <c r="GY1089" s="7"/>
      <c r="GZ1089" s="7"/>
      <c r="HA1089" s="7"/>
      <c r="HB1089" s="7"/>
      <c r="HC1089" s="7"/>
      <c r="HD1089" s="7"/>
      <c r="HE1089" s="7"/>
      <c r="HF1089" s="7"/>
      <c r="HG1089" s="7"/>
      <c r="HH1089" s="7"/>
      <c r="HI1089" s="7"/>
      <c r="HJ1089" s="7"/>
      <c r="HK1089" s="7"/>
      <c r="HL1089" s="7"/>
      <c r="HM1089" s="7"/>
      <c r="HN1089" s="7"/>
      <c r="HO1089" s="7"/>
      <c r="HP1089" s="7"/>
      <c r="HQ1089" s="7"/>
      <c r="HR1089" s="7"/>
      <c r="HS1089" s="7"/>
      <c r="HT1089" s="7"/>
      <c r="HU1089" s="7"/>
      <c r="HV1089" s="7"/>
      <c r="HW1089" s="7"/>
      <c r="HX1089" s="7"/>
      <c r="HY1089" s="7"/>
      <c r="HZ1089" s="7"/>
      <c r="IA1089" s="7"/>
      <c r="IB1089" s="7"/>
      <c r="IC1089" s="7"/>
      <c r="ID1089" s="7"/>
      <c r="IE1089" s="7"/>
      <c r="IF1089" s="7"/>
      <c r="IG1089" s="7"/>
      <c r="IH1089" s="7"/>
      <c r="II1089" s="7"/>
      <c r="IJ1089" s="7"/>
      <c r="IK1089" s="7"/>
      <c r="IL1089" s="7"/>
      <c r="IM1089" s="7"/>
      <c r="IN1089" s="7"/>
      <c r="IO1089" s="7"/>
      <c r="IP1089" s="7"/>
      <c r="IQ1089" s="7"/>
      <c r="IR1089" s="7"/>
      <c r="IS1089" s="7"/>
      <c r="IT1089" s="7"/>
    </row>
    <row r="1090" spans="1:254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"/>
      <c r="DF1090" s="7"/>
      <c r="DG1090" s="7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  <c r="DV1090" s="7"/>
      <c r="DW1090" s="7"/>
      <c r="DX1090" s="7"/>
      <c r="DY1090" s="7"/>
      <c r="DZ1090" s="7"/>
      <c r="EA1090" s="7"/>
      <c r="EB1090" s="7"/>
      <c r="EC1090" s="7"/>
      <c r="ED1090" s="7"/>
      <c r="EE1090" s="7"/>
      <c r="EF1090" s="7"/>
      <c r="EG1090" s="7"/>
      <c r="EH1090" s="7"/>
      <c r="EI1090" s="7"/>
      <c r="EJ1090" s="7"/>
      <c r="EK1090" s="7"/>
      <c r="EL1090" s="7"/>
      <c r="EM1090" s="7"/>
      <c r="EN1090" s="7"/>
      <c r="EO1090" s="7"/>
      <c r="EP1090" s="7"/>
      <c r="EQ1090" s="7"/>
      <c r="ER1090" s="7"/>
      <c r="ES1090" s="7"/>
      <c r="ET1090" s="7"/>
      <c r="EU1090" s="7"/>
      <c r="EV1090" s="7"/>
      <c r="EW1090" s="7"/>
      <c r="EX1090" s="7"/>
      <c r="EY1090" s="7"/>
      <c r="EZ1090" s="7"/>
      <c r="FA1090" s="7"/>
      <c r="FB1090" s="7"/>
      <c r="FC1090" s="7"/>
      <c r="FD1090" s="7"/>
      <c r="FE1090" s="7"/>
      <c r="FF1090" s="7"/>
      <c r="FG1090" s="7"/>
      <c r="FH1090" s="7"/>
      <c r="FI1090" s="7"/>
      <c r="FJ1090" s="7"/>
      <c r="FK1090" s="7"/>
      <c r="FL1090" s="7"/>
      <c r="FM1090" s="7"/>
      <c r="FN1090" s="7"/>
      <c r="FO1090" s="7"/>
      <c r="FP1090" s="7"/>
      <c r="FQ1090" s="7"/>
      <c r="FR1090" s="7"/>
      <c r="FS1090" s="7"/>
      <c r="FT1090" s="7"/>
      <c r="FU1090" s="7"/>
      <c r="FV1090" s="7"/>
      <c r="FW1090" s="7"/>
      <c r="FX1090" s="7"/>
      <c r="FY1090" s="7"/>
      <c r="FZ1090" s="7"/>
      <c r="GA1090" s="7"/>
      <c r="GB1090" s="7"/>
      <c r="GC1090" s="7"/>
      <c r="GD1090" s="7"/>
      <c r="GE1090" s="7"/>
      <c r="GF1090" s="7"/>
      <c r="GG1090" s="7"/>
      <c r="GH1090" s="7"/>
      <c r="GI1090" s="7"/>
      <c r="GJ1090" s="7"/>
      <c r="GK1090" s="7"/>
      <c r="GL1090" s="7"/>
      <c r="GM1090" s="7"/>
      <c r="GN1090" s="7"/>
      <c r="GO1090" s="7"/>
      <c r="GP1090" s="7"/>
      <c r="GQ1090" s="7"/>
      <c r="GR1090" s="7"/>
      <c r="GS1090" s="7"/>
      <c r="GT1090" s="7"/>
      <c r="GU1090" s="7"/>
      <c r="GV1090" s="7"/>
      <c r="GW1090" s="7"/>
      <c r="GX1090" s="7"/>
      <c r="GY1090" s="7"/>
      <c r="GZ1090" s="7"/>
      <c r="HA1090" s="7"/>
      <c r="HB1090" s="7"/>
      <c r="HC1090" s="7"/>
      <c r="HD1090" s="7"/>
      <c r="HE1090" s="7"/>
      <c r="HF1090" s="7"/>
      <c r="HG1090" s="7"/>
      <c r="HH1090" s="7"/>
      <c r="HI1090" s="7"/>
      <c r="HJ1090" s="7"/>
      <c r="HK1090" s="7"/>
      <c r="HL1090" s="7"/>
      <c r="HM1090" s="7"/>
      <c r="HN1090" s="7"/>
      <c r="HO1090" s="7"/>
      <c r="HP1090" s="7"/>
      <c r="HQ1090" s="7"/>
      <c r="HR1090" s="7"/>
      <c r="HS1090" s="7"/>
      <c r="HT1090" s="7"/>
      <c r="HU1090" s="7"/>
      <c r="HV1090" s="7"/>
      <c r="HW1090" s="7"/>
      <c r="HX1090" s="7"/>
      <c r="HY1090" s="7"/>
      <c r="HZ1090" s="7"/>
      <c r="IA1090" s="7"/>
      <c r="IB1090" s="7"/>
      <c r="IC1090" s="7"/>
      <c r="ID1090" s="7"/>
      <c r="IE1090" s="7"/>
      <c r="IF1090" s="7"/>
      <c r="IG1090" s="7"/>
      <c r="IH1090" s="7"/>
      <c r="II1090" s="7"/>
      <c r="IJ1090" s="7"/>
      <c r="IK1090" s="7"/>
      <c r="IL1090" s="7"/>
      <c r="IM1090" s="7"/>
      <c r="IN1090" s="7"/>
      <c r="IO1090" s="7"/>
      <c r="IP1090" s="7"/>
      <c r="IQ1090" s="7"/>
      <c r="IR1090" s="7"/>
      <c r="IS1090" s="7"/>
      <c r="IT1090" s="7"/>
    </row>
    <row r="1091" spans="1:254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7"/>
      <c r="DD1091" s="7"/>
      <c r="DE1091" s="7"/>
      <c r="DF1091" s="7"/>
      <c r="DG1091" s="7"/>
      <c r="DH1091" s="7"/>
      <c r="DI1091" s="7"/>
      <c r="DJ1091" s="7"/>
      <c r="DK1091" s="7"/>
      <c r="DL1091" s="7"/>
      <c r="DM1091" s="7"/>
      <c r="DN1091" s="7"/>
      <c r="DO1091" s="7"/>
      <c r="DP1091" s="7"/>
      <c r="DQ1091" s="7"/>
      <c r="DR1091" s="7"/>
      <c r="DS1091" s="7"/>
      <c r="DT1091" s="7"/>
      <c r="DU1091" s="7"/>
      <c r="DV1091" s="7"/>
      <c r="DW1091" s="7"/>
      <c r="DX1091" s="7"/>
      <c r="DY1091" s="7"/>
      <c r="DZ1091" s="7"/>
      <c r="EA1091" s="7"/>
      <c r="EB1091" s="7"/>
      <c r="EC1091" s="7"/>
      <c r="ED1091" s="7"/>
      <c r="EE1091" s="7"/>
      <c r="EF1091" s="7"/>
      <c r="EG1091" s="7"/>
      <c r="EH1091" s="7"/>
      <c r="EI1091" s="7"/>
      <c r="EJ1091" s="7"/>
      <c r="EK1091" s="7"/>
      <c r="EL1091" s="7"/>
      <c r="EM1091" s="7"/>
      <c r="EN1091" s="7"/>
      <c r="EO1091" s="7"/>
      <c r="EP1091" s="7"/>
      <c r="EQ1091" s="7"/>
      <c r="ER1091" s="7"/>
      <c r="ES1091" s="7"/>
      <c r="ET1091" s="7"/>
      <c r="EU1091" s="7"/>
      <c r="EV1091" s="7"/>
      <c r="EW1091" s="7"/>
      <c r="EX1091" s="7"/>
      <c r="EY1091" s="7"/>
      <c r="EZ1091" s="7"/>
      <c r="FA1091" s="7"/>
      <c r="FB1091" s="7"/>
      <c r="FC1091" s="7"/>
      <c r="FD1091" s="7"/>
      <c r="FE1091" s="7"/>
      <c r="FF1091" s="7"/>
      <c r="FG1091" s="7"/>
      <c r="FH1091" s="7"/>
      <c r="FI1091" s="7"/>
      <c r="FJ1091" s="7"/>
      <c r="FK1091" s="7"/>
      <c r="FL1091" s="7"/>
      <c r="FM1091" s="7"/>
      <c r="FN1091" s="7"/>
      <c r="FO1091" s="7"/>
      <c r="FP1091" s="7"/>
      <c r="FQ1091" s="7"/>
      <c r="FR1091" s="7"/>
      <c r="FS1091" s="7"/>
      <c r="FT1091" s="7"/>
      <c r="FU1091" s="7"/>
      <c r="FV1091" s="7"/>
      <c r="FW1091" s="7"/>
      <c r="FX1091" s="7"/>
      <c r="FY1091" s="7"/>
      <c r="FZ1091" s="7"/>
      <c r="GA1091" s="7"/>
      <c r="GB1091" s="7"/>
      <c r="GC1091" s="7"/>
      <c r="GD1091" s="7"/>
      <c r="GE1091" s="7"/>
      <c r="GF1091" s="7"/>
      <c r="GG1091" s="7"/>
      <c r="GH1091" s="7"/>
      <c r="GI1091" s="7"/>
      <c r="GJ1091" s="7"/>
      <c r="GK1091" s="7"/>
      <c r="GL1091" s="7"/>
      <c r="GM1091" s="7"/>
      <c r="GN1091" s="7"/>
      <c r="GO1091" s="7"/>
      <c r="GP1091" s="7"/>
      <c r="GQ1091" s="7"/>
      <c r="GR1091" s="7"/>
      <c r="GS1091" s="7"/>
      <c r="GT1091" s="7"/>
      <c r="GU1091" s="7"/>
      <c r="GV1091" s="7"/>
      <c r="GW1091" s="7"/>
      <c r="GX1091" s="7"/>
      <c r="GY1091" s="7"/>
      <c r="GZ1091" s="7"/>
      <c r="HA1091" s="7"/>
      <c r="HB1091" s="7"/>
      <c r="HC1091" s="7"/>
      <c r="HD1091" s="7"/>
      <c r="HE1091" s="7"/>
      <c r="HF1091" s="7"/>
      <c r="HG1091" s="7"/>
      <c r="HH1091" s="7"/>
      <c r="HI1091" s="7"/>
      <c r="HJ1091" s="7"/>
      <c r="HK1091" s="7"/>
      <c r="HL1091" s="7"/>
      <c r="HM1091" s="7"/>
      <c r="HN1091" s="7"/>
      <c r="HO1091" s="7"/>
      <c r="HP1091" s="7"/>
      <c r="HQ1091" s="7"/>
      <c r="HR1091" s="7"/>
      <c r="HS1091" s="7"/>
      <c r="HT1091" s="7"/>
      <c r="HU1091" s="7"/>
      <c r="HV1091" s="7"/>
      <c r="HW1091" s="7"/>
      <c r="HX1091" s="7"/>
      <c r="HY1091" s="7"/>
      <c r="HZ1091" s="7"/>
      <c r="IA1091" s="7"/>
      <c r="IB1091" s="7"/>
      <c r="IC1091" s="7"/>
      <c r="ID1091" s="7"/>
      <c r="IE1091" s="7"/>
      <c r="IF1091" s="7"/>
      <c r="IG1091" s="7"/>
      <c r="IH1091" s="7"/>
      <c r="II1091" s="7"/>
      <c r="IJ1091" s="7"/>
      <c r="IK1091" s="7"/>
      <c r="IL1091" s="7"/>
      <c r="IM1091" s="7"/>
      <c r="IN1091" s="7"/>
      <c r="IO1091" s="7"/>
      <c r="IP1091" s="7"/>
      <c r="IQ1091" s="7"/>
      <c r="IR1091" s="7"/>
      <c r="IS1091" s="7"/>
      <c r="IT1091" s="7"/>
    </row>
    <row r="1092" spans="1:254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7"/>
      <c r="DD1092" s="7"/>
      <c r="DE1092" s="7"/>
      <c r="DF1092" s="7"/>
      <c r="DG1092" s="7"/>
      <c r="DH1092" s="7"/>
      <c r="DI1092" s="7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  <c r="DV1092" s="7"/>
      <c r="DW1092" s="7"/>
      <c r="DX1092" s="7"/>
      <c r="DY1092" s="7"/>
      <c r="DZ1092" s="7"/>
      <c r="EA1092" s="7"/>
      <c r="EB1092" s="7"/>
      <c r="EC1092" s="7"/>
      <c r="ED1092" s="7"/>
      <c r="EE1092" s="7"/>
      <c r="EF1092" s="7"/>
      <c r="EG1092" s="7"/>
      <c r="EH1092" s="7"/>
      <c r="EI1092" s="7"/>
      <c r="EJ1092" s="7"/>
      <c r="EK1092" s="7"/>
      <c r="EL1092" s="7"/>
      <c r="EM1092" s="7"/>
      <c r="EN1092" s="7"/>
      <c r="EO1092" s="7"/>
      <c r="EP1092" s="7"/>
      <c r="EQ1092" s="7"/>
      <c r="ER1092" s="7"/>
      <c r="ES1092" s="7"/>
      <c r="ET1092" s="7"/>
      <c r="EU1092" s="7"/>
      <c r="EV1092" s="7"/>
      <c r="EW1092" s="7"/>
      <c r="EX1092" s="7"/>
      <c r="EY1092" s="7"/>
      <c r="EZ1092" s="7"/>
      <c r="FA1092" s="7"/>
      <c r="FB1092" s="7"/>
      <c r="FC1092" s="7"/>
      <c r="FD1092" s="7"/>
      <c r="FE1092" s="7"/>
      <c r="FF1092" s="7"/>
      <c r="FG1092" s="7"/>
      <c r="FH1092" s="7"/>
      <c r="FI1092" s="7"/>
      <c r="FJ1092" s="7"/>
      <c r="FK1092" s="7"/>
      <c r="FL1092" s="7"/>
      <c r="FM1092" s="7"/>
      <c r="FN1092" s="7"/>
      <c r="FO1092" s="7"/>
      <c r="FP1092" s="7"/>
      <c r="FQ1092" s="7"/>
      <c r="FR1092" s="7"/>
      <c r="FS1092" s="7"/>
      <c r="FT1092" s="7"/>
      <c r="FU1092" s="7"/>
      <c r="FV1092" s="7"/>
      <c r="FW1092" s="7"/>
      <c r="FX1092" s="7"/>
      <c r="FY1092" s="7"/>
      <c r="FZ1092" s="7"/>
      <c r="GA1092" s="7"/>
      <c r="GB1092" s="7"/>
      <c r="GC1092" s="7"/>
      <c r="GD1092" s="7"/>
      <c r="GE1092" s="7"/>
      <c r="GF1092" s="7"/>
      <c r="GG1092" s="7"/>
      <c r="GH1092" s="7"/>
      <c r="GI1092" s="7"/>
      <c r="GJ1092" s="7"/>
      <c r="GK1092" s="7"/>
      <c r="GL1092" s="7"/>
      <c r="GM1092" s="7"/>
      <c r="GN1092" s="7"/>
      <c r="GO1092" s="7"/>
      <c r="GP1092" s="7"/>
      <c r="GQ1092" s="7"/>
      <c r="GR1092" s="7"/>
      <c r="GS1092" s="7"/>
      <c r="GT1092" s="7"/>
      <c r="GU1092" s="7"/>
      <c r="GV1092" s="7"/>
      <c r="GW1092" s="7"/>
      <c r="GX1092" s="7"/>
      <c r="GY1092" s="7"/>
      <c r="GZ1092" s="7"/>
      <c r="HA1092" s="7"/>
      <c r="HB1092" s="7"/>
      <c r="HC1092" s="7"/>
      <c r="HD1092" s="7"/>
      <c r="HE1092" s="7"/>
      <c r="HF1092" s="7"/>
      <c r="HG1092" s="7"/>
      <c r="HH1092" s="7"/>
      <c r="HI1092" s="7"/>
      <c r="HJ1092" s="7"/>
      <c r="HK1092" s="7"/>
      <c r="HL1092" s="7"/>
      <c r="HM1092" s="7"/>
      <c r="HN1092" s="7"/>
      <c r="HO1092" s="7"/>
      <c r="HP1092" s="7"/>
      <c r="HQ1092" s="7"/>
      <c r="HR1092" s="7"/>
      <c r="HS1092" s="7"/>
      <c r="HT1092" s="7"/>
      <c r="HU1092" s="7"/>
      <c r="HV1092" s="7"/>
      <c r="HW1092" s="7"/>
      <c r="HX1092" s="7"/>
      <c r="HY1092" s="7"/>
      <c r="HZ1092" s="7"/>
      <c r="IA1092" s="7"/>
      <c r="IB1092" s="7"/>
      <c r="IC1092" s="7"/>
      <c r="ID1092" s="7"/>
      <c r="IE1092" s="7"/>
      <c r="IF1092" s="7"/>
      <c r="IG1092" s="7"/>
      <c r="IH1092" s="7"/>
      <c r="II1092" s="7"/>
      <c r="IJ1092" s="7"/>
      <c r="IK1092" s="7"/>
      <c r="IL1092" s="7"/>
      <c r="IM1092" s="7"/>
      <c r="IN1092" s="7"/>
      <c r="IO1092" s="7"/>
      <c r="IP1092" s="7"/>
      <c r="IQ1092" s="7"/>
      <c r="IR1092" s="7"/>
      <c r="IS1092" s="7"/>
      <c r="IT1092" s="7"/>
    </row>
    <row r="1093" spans="1:254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7"/>
      <c r="DD1093" s="7"/>
      <c r="DE1093" s="7"/>
      <c r="DF1093" s="7"/>
      <c r="DG1093" s="7"/>
      <c r="DH1093" s="7"/>
      <c r="DI1093" s="7"/>
      <c r="DJ1093" s="7"/>
      <c r="DK1093" s="7"/>
      <c r="DL1093" s="7"/>
      <c r="DM1093" s="7"/>
      <c r="DN1093" s="7"/>
      <c r="DO1093" s="7"/>
      <c r="DP1093" s="7"/>
      <c r="DQ1093" s="7"/>
      <c r="DR1093" s="7"/>
      <c r="DS1093" s="7"/>
      <c r="DT1093" s="7"/>
      <c r="DU1093" s="7"/>
      <c r="DV1093" s="7"/>
      <c r="DW1093" s="7"/>
      <c r="DX1093" s="7"/>
      <c r="DY1093" s="7"/>
      <c r="DZ1093" s="7"/>
      <c r="EA1093" s="7"/>
      <c r="EB1093" s="7"/>
      <c r="EC1093" s="7"/>
      <c r="ED1093" s="7"/>
      <c r="EE1093" s="7"/>
      <c r="EF1093" s="7"/>
      <c r="EG1093" s="7"/>
      <c r="EH1093" s="7"/>
      <c r="EI1093" s="7"/>
      <c r="EJ1093" s="7"/>
      <c r="EK1093" s="7"/>
      <c r="EL1093" s="7"/>
      <c r="EM1093" s="7"/>
      <c r="EN1093" s="7"/>
      <c r="EO1093" s="7"/>
      <c r="EP1093" s="7"/>
      <c r="EQ1093" s="7"/>
      <c r="ER1093" s="7"/>
      <c r="ES1093" s="7"/>
      <c r="ET1093" s="7"/>
      <c r="EU1093" s="7"/>
      <c r="EV1093" s="7"/>
      <c r="EW1093" s="7"/>
      <c r="EX1093" s="7"/>
      <c r="EY1093" s="7"/>
      <c r="EZ1093" s="7"/>
      <c r="FA1093" s="7"/>
      <c r="FB1093" s="7"/>
      <c r="FC1093" s="7"/>
      <c r="FD1093" s="7"/>
      <c r="FE1093" s="7"/>
      <c r="FF1093" s="7"/>
      <c r="FG1093" s="7"/>
      <c r="FH1093" s="7"/>
      <c r="FI1093" s="7"/>
      <c r="FJ1093" s="7"/>
      <c r="FK1093" s="7"/>
      <c r="FL1093" s="7"/>
      <c r="FM1093" s="7"/>
      <c r="FN1093" s="7"/>
      <c r="FO1093" s="7"/>
      <c r="FP1093" s="7"/>
      <c r="FQ1093" s="7"/>
      <c r="FR1093" s="7"/>
      <c r="FS1093" s="7"/>
      <c r="FT1093" s="7"/>
      <c r="FU1093" s="7"/>
      <c r="FV1093" s="7"/>
      <c r="FW1093" s="7"/>
      <c r="FX1093" s="7"/>
      <c r="FY1093" s="7"/>
      <c r="FZ1093" s="7"/>
      <c r="GA1093" s="7"/>
      <c r="GB1093" s="7"/>
      <c r="GC1093" s="7"/>
      <c r="GD1093" s="7"/>
      <c r="GE1093" s="7"/>
      <c r="GF1093" s="7"/>
      <c r="GG1093" s="7"/>
      <c r="GH1093" s="7"/>
      <c r="GI1093" s="7"/>
      <c r="GJ1093" s="7"/>
      <c r="GK1093" s="7"/>
      <c r="GL1093" s="7"/>
      <c r="GM1093" s="7"/>
      <c r="GN1093" s="7"/>
      <c r="GO1093" s="7"/>
      <c r="GP1093" s="7"/>
      <c r="GQ1093" s="7"/>
      <c r="GR1093" s="7"/>
      <c r="GS1093" s="7"/>
      <c r="GT1093" s="7"/>
      <c r="GU1093" s="7"/>
      <c r="GV1093" s="7"/>
      <c r="GW1093" s="7"/>
      <c r="GX1093" s="7"/>
      <c r="GY1093" s="7"/>
      <c r="GZ1093" s="7"/>
      <c r="HA1093" s="7"/>
      <c r="HB1093" s="7"/>
      <c r="HC1093" s="7"/>
      <c r="HD1093" s="7"/>
      <c r="HE1093" s="7"/>
      <c r="HF1093" s="7"/>
      <c r="HG1093" s="7"/>
      <c r="HH1093" s="7"/>
      <c r="HI1093" s="7"/>
      <c r="HJ1093" s="7"/>
      <c r="HK1093" s="7"/>
      <c r="HL1093" s="7"/>
      <c r="HM1093" s="7"/>
      <c r="HN1093" s="7"/>
      <c r="HO1093" s="7"/>
      <c r="HP1093" s="7"/>
      <c r="HQ1093" s="7"/>
      <c r="HR1093" s="7"/>
      <c r="HS1093" s="7"/>
      <c r="HT1093" s="7"/>
      <c r="HU1093" s="7"/>
      <c r="HV1093" s="7"/>
      <c r="HW1093" s="7"/>
      <c r="HX1093" s="7"/>
      <c r="HY1093" s="7"/>
      <c r="HZ1093" s="7"/>
      <c r="IA1093" s="7"/>
      <c r="IB1093" s="7"/>
      <c r="IC1093" s="7"/>
      <c r="ID1093" s="7"/>
      <c r="IE1093" s="7"/>
      <c r="IF1093" s="7"/>
      <c r="IG1093" s="7"/>
      <c r="IH1093" s="7"/>
      <c r="II1093" s="7"/>
      <c r="IJ1093" s="7"/>
      <c r="IK1093" s="7"/>
      <c r="IL1093" s="7"/>
      <c r="IM1093" s="7"/>
      <c r="IN1093" s="7"/>
      <c r="IO1093" s="7"/>
      <c r="IP1093" s="7"/>
      <c r="IQ1093" s="7"/>
      <c r="IR1093" s="7"/>
      <c r="IS1093" s="7"/>
      <c r="IT1093" s="7"/>
    </row>
    <row r="1094" spans="1:254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  <c r="DV1094" s="7"/>
      <c r="DW1094" s="7"/>
      <c r="DX1094" s="7"/>
      <c r="DY1094" s="7"/>
      <c r="DZ1094" s="7"/>
      <c r="EA1094" s="7"/>
      <c r="EB1094" s="7"/>
      <c r="EC1094" s="7"/>
      <c r="ED1094" s="7"/>
      <c r="EE1094" s="7"/>
      <c r="EF1094" s="7"/>
      <c r="EG1094" s="7"/>
      <c r="EH1094" s="7"/>
      <c r="EI1094" s="7"/>
      <c r="EJ1094" s="7"/>
      <c r="EK1094" s="7"/>
      <c r="EL1094" s="7"/>
      <c r="EM1094" s="7"/>
      <c r="EN1094" s="7"/>
      <c r="EO1094" s="7"/>
      <c r="EP1094" s="7"/>
      <c r="EQ1094" s="7"/>
      <c r="ER1094" s="7"/>
      <c r="ES1094" s="7"/>
      <c r="ET1094" s="7"/>
      <c r="EU1094" s="7"/>
      <c r="EV1094" s="7"/>
      <c r="EW1094" s="7"/>
      <c r="EX1094" s="7"/>
      <c r="EY1094" s="7"/>
      <c r="EZ1094" s="7"/>
      <c r="FA1094" s="7"/>
      <c r="FB1094" s="7"/>
      <c r="FC1094" s="7"/>
      <c r="FD1094" s="7"/>
      <c r="FE1094" s="7"/>
      <c r="FF1094" s="7"/>
      <c r="FG1094" s="7"/>
      <c r="FH1094" s="7"/>
      <c r="FI1094" s="7"/>
      <c r="FJ1094" s="7"/>
      <c r="FK1094" s="7"/>
      <c r="FL1094" s="7"/>
      <c r="FM1094" s="7"/>
      <c r="FN1094" s="7"/>
      <c r="FO1094" s="7"/>
      <c r="FP1094" s="7"/>
      <c r="FQ1094" s="7"/>
      <c r="FR1094" s="7"/>
      <c r="FS1094" s="7"/>
      <c r="FT1094" s="7"/>
      <c r="FU1094" s="7"/>
      <c r="FV1094" s="7"/>
      <c r="FW1094" s="7"/>
      <c r="FX1094" s="7"/>
      <c r="FY1094" s="7"/>
      <c r="FZ1094" s="7"/>
      <c r="GA1094" s="7"/>
      <c r="GB1094" s="7"/>
      <c r="GC1094" s="7"/>
      <c r="GD1094" s="7"/>
      <c r="GE1094" s="7"/>
      <c r="GF1094" s="7"/>
      <c r="GG1094" s="7"/>
      <c r="GH1094" s="7"/>
      <c r="GI1094" s="7"/>
      <c r="GJ1094" s="7"/>
      <c r="GK1094" s="7"/>
      <c r="GL1094" s="7"/>
      <c r="GM1094" s="7"/>
      <c r="GN1094" s="7"/>
      <c r="GO1094" s="7"/>
      <c r="GP1094" s="7"/>
      <c r="GQ1094" s="7"/>
      <c r="GR1094" s="7"/>
      <c r="GS1094" s="7"/>
      <c r="GT1094" s="7"/>
      <c r="GU1094" s="7"/>
      <c r="GV1094" s="7"/>
      <c r="GW1094" s="7"/>
      <c r="GX1094" s="7"/>
      <c r="GY1094" s="7"/>
      <c r="GZ1094" s="7"/>
      <c r="HA1094" s="7"/>
      <c r="HB1094" s="7"/>
      <c r="HC1094" s="7"/>
      <c r="HD1094" s="7"/>
      <c r="HE1094" s="7"/>
      <c r="HF1094" s="7"/>
      <c r="HG1094" s="7"/>
      <c r="HH1094" s="7"/>
      <c r="HI1094" s="7"/>
      <c r="HJ1094" s="7"/>
      <c r="HK1094" s="7"/>
      <c r="HL1094" s="7"/>
      <c r="HM1094" s="7"/>
      <c r="HN1094" s="7"/>
      <c r="HO1094" s="7"/>
      <c r="HP1094" s="7"/>
      <c r="HQ1094" s="7"/>
      <c r="HR1094" s="7"/>
      <c r="HS1094" s="7"/>
      <c r="HT1094" s="7"/>
      <c r="HU1094" s="7"/>
      <c r="HV1094" s="7"/>
      <c r="HW1094" s="7"/>
      <c r="HX1094" s="7"/>
      <c r="HY1094" s="7"/>
      <c r="HZ1094" s="7"/>
      <c r="IA1094" s="7"/>
      <c r="IB1094" s="7"/>
      <c r="IC1094" s="7"/>
      <c r="ID1094" s="7"/>
      <c r="IE1094" s="7"/>
      <c r="IF1094" s="7"/>
      <c r="IG1094" s="7"/>
      <c r="IH1094" s="7"/>
      <c r="II1094" s="7"/>
      <c r="IJ1094" s="7"/>
      <c r="IK1094" s="7"/>
      <c r="IL1094" s="7"/>
      <c r="IM1094" s="7"/>
      <c r="IN1094" s="7"/>
      <c r="IO1094" s="7"/>
      <c r="IP1094" s="7"/>
      <c r="IQ1094" s="7"/>
      <c r="IR1094" s="7"/>
      <c r="IS1094" s="7"/>
      <c r="IT1094" s="7"/>
    </row>
    <row r="1095" spans="1:254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7"/>
      <c r="DD1095" s="7"/>
      <c r="DE1095" s="7"/>
      <c r="DF1095" s="7"/>
      <c r="DG1095" s="7"/>
      <c r="DH1095" s="7"/>
      <c r="DI1095" s="7"/>
      <c r="DJ1095" s="7"/>
      <c r="DK1095" s="7"/>
      <c r="DL1095" s="7"/>
      <c r="DM1095" s="7"/>
      <c r="DN1095" s="7"/>
      <c r="DO1095" s="7"/>
      <c r="DP1095" s="7"/>
      <c r="DQ1095" s="7"/>
      <c r="DR1095" s="7"/>
      <c r="DS1095" s="7"/>
      <c r="DT1095" s="7"/>
      <c r="DU1095" s="7"/>
      <c r="DV1095" s="7"/>
      <c r="DW1095" s="7"/>
      <c r="DX1095" s="7"/>
      <c r="DY1095" s="7"/>
      <c r="DZ1095" s="7"/>
      <c r="EA1095" s="7"/>
      <c r="EB1095" s="7"/>
      <c r="EC1095" s="7"/>
      <c r="ED1095" s="7"/>
      <c r="EE1095" s="7"/>
      <c r="EF1095" s="7"/>
      <c r="EG1095" s="7"/>
      <c r="EH1095" s="7"/>
      <c r="EI1095" s="7"/>
      <c r="EJ1095" s="7"/>
      <c r="EK1095" s="7"/>
      <c r="EL1095" s="7"/>
      <c r="EM1095" s="7"/>
      <c r="EN1095" s="7"/>
      <c r="EO1095" s="7"/>
      <c r="EP1095" s="7"/>
      <c r="EQ1095" s="7"/>
      <c r="ER1095" s="7"/>
      <c r="ES1095" s="7"/>
      <c r="ET1095" s="7"/>
      <c r="EU1095" s="7"/>
      <c r="EV1095" s="7"/>
      <c r="EW1095" s="7"/>
      <c r="EX1095" s="7"/>
      <c r="EY1095" s="7"/>
      <c r="EZ1095" s="7"/>
      <c r="FA1095" s="7"/>
      <c r="FB1095" s="7"/>
      <c r="FC1095" s="7"/>
      <c r="FD1095" s="7"/>
      <c r="FE1095" s="7"/>
      <c r="FF1095" s="7"/>
      <c r="FG1095" s="7"/>
      <c r="FH1095" s="7"/>
      <c r="FI1095" s="7"/>
      <c r="FJ1095" s="7"/>
      <c r="FK1095" s="7"/>
      <c r="FL1095" s="7"/>
      <c r="FM1095" s="7"/>
      <c r="FN1095" s="7"/>
      <c r="FO1095" s="7"/>
      <c r="FP1095" s="7"/>
      <c r="FQ1095" s="7"/>
      <c r="FR1095" s="7"/>
      <c r="FS1095" s="7"/>
      <c r="FT1095" s="7"/>
      <c r="FU1095" s="7"/>
      <c r="FV1095" s="7"/>
      <c r="FW1095" s="7"/>
      <c r="FX1095" s="7"/>
      <c r="FY1095" s="7"/>
      <c r="FZ1095" s="7"/>
      <c r="GA1095" s="7"/>
      <c r="GB1095" s="7"/>
      <c r="GC1095" s="7"/>
      <c r="GD1095" s="7"/>
      <c r="GE1095" s="7"/>
      <c r="GF1095" s="7"/>
      <c r="GG1095" s="7"/>
      <c r="GH1095" s="7"/>
      <c r="GI1095" s="7"/>
      <c r="GJ1095" s="7"/>
      <c r="GK1095" s="7"/>
      <c r="GL1095" s="7"/>
      <c r="GM1095" s="7"/>
      <c r="GN1095" s="7"/>
      <c r="GO1095" s="7"/>
      <c r="GP1095" s="7"/>
      <c r="GQ1095" s="7"/>
      <c r="GR1095" s="7"/>
      <c r="GS1095" s="7"/>
      <c r="GT1095" s="7"/>
      <c r="GU1095" s="7"/>
      <c r="GV1095" s="7"/>
      <c r="GW1095" s="7"/>
      <c r="GX1095" s="7"/>
      <c r="GY1095" s="7"/>
      <c r="GZ1095" s="7"/>
      <c r="HA1095" s="7"/>
      <c r="HB1095" s="7"/>
      <c r="HC1095" s="7"/>
      <c r="HD1095" s="7"/>
      <c r="HE1095" s="7"/>
      <c r="HF1095" s="7"/>
      <c r="HG1095" s="7"/>
      <c r="HH1095" s="7"/>
      <c r="HI1095" s="7"/>
      <c r="HJ1095" s="7"/>
      <c r="HK1095" s="7"/>
      <c r="HL1095" s="7"/>
      <c r="HM1095" s="7"/>
      <c r="HN1095" s="7"/>
      <c r="HO1095" s="7"/>
      <c r="HP1095" s="7"/>
      <c r="HQ1095" s="7"/>
      <c r="HR1095" s="7"/>
      <c r="HS1095" s="7"/>
      <c r="HT1095" s="7"/>
      <c r="HU1095" s="7"/>
      <c r="HV1095" s="7"/>
      <c r="HW1095" s="7"/>
      <c r="HX1095" s="7"/>
      <c r="HY1095" s="7"/>
      <c r="HZ1095" s="7"/>
      <c r="IA1095" s="7"/>
      <c r="IB1095" s="7"/>
      <c r="IC1095" s="7"/>
      <c r="ID1095" s="7"/>
      <c r="IE1095" s="7"/>
      <c r="IF1095" s="7"/>
      <c r="IG1095" s="7"/>
      <c r="IH1095" s="7"/>
      <c r="II1095" s="7"/>
      <c r="IJ1095" s="7"/>
      <c r="IK1095" s="7"/>
      <c r="IL1095" s="7"/>
      <c r="IM1095" s="7"/>
      <c r="IN1095" s="7"/>
      <c r="IO1095" s="7"/>
      <c r="IP1095" s="7"/>
      <c r="IQ1095" s="7"/>
      <c r="IR1095" s="7"/>
      <c r="IS1095" s="7"/>
      <c r="IT1095" s="7"/>
    </row>
    <row r="1096" spans="1:254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  <c r="DV1096" s="7"/>
      <c r="DW1096" s="7"/>
      <c r="DX1096" s="7"/>
      <c r="DY1096" s="7"/>
      <c r="DZ1096" s="7"/>
      <c r="EA1096" s="7"/>
      <c r="EB1096" s="7"/>
      <c r="EC1096" s="7"/>
      <c r="ED1096" s="7"/>
      <c r="EE1096" s="7"/>
      <c r="EF1096" s="7"/>
      <c r="EG1096" s="7"/>
      <c r="EH1096" s="7"/>
      <c r="EI1096" s="7"/>
      <c r="EJ1096" s="7"/>
      <c r="EK1096" s="7"/>
      <c r="EL1096" s="7"/>
      <c r="EM1096" s="7"/>
      <c r="EN1096" s="7"/>
      <c r="EO1096" s="7"/>
      <c r="EP1096" s="7"/>
      <c r="EQ1096" s="7"/>
      <c r="ER1096" s="7"/>
      <c r="ES1096" s="7"/>
      <c r="ET1096" s="7"/>
      <c r="EU1096" s="7"/>
      <c r="EV1096" s="7"/>
      <c r="EW1096" s="7"/>
      <c r="EX1096" s="7"/>
      <c r="EY1096" s="7"/>
      <c r="EZ1096" s="7"/>
      <c r="FA1096" s="7"/>
      <c r="FB1096" s="7"/>
      <c r="FC1096" s="7"/>
      <c r="FD1096" s="7"/>
      <c r="FE1096" s="7"/>
      <c r="FF1096" s="7"/>
      <c r="FG1096" s="7"/>
      <c r="FH1096" s="7"/>
      <c r="FI1096" s="7"/>
      <c r="FJ1096" s="7"/>
      <c r="FK1096" s="7"/>
      <c r="FL1096" s="7"/>
      <c r="FM1096" s="7"/>
      <c r="FN1096" s="7"/>
      <c r="FO1096" s="7"/>
      <c r="FP1096" s="7"/>
      <c r="FQ1096" s="7"/>
      <c r="FR1096" s="7"/>
      <c r="FS1096" s="7"/>
      <c r="FT1096" s="7"/>
      <c r="FU1096" s="7"/>
      <c r="FV1096" s="7"/>
      <c r="FW1096" s="7"/>
      <c r="FX1096" s="7"/>
      <c r="FY1096" s="7"/>
      <c r="FZ1096" s="7"/>
      <c r="GA1096" s="7"/>
      <c r="GB1096" s="7"/>
      <c r="GC1096" s="7"/>
      <c r="GD1096" s="7"/>
      <c r="GE1096" s="7"/>
      <c r="GF1096" s="7"/>
      <c r="GG1096" s="7"/>
      <c r="GH1096" s="7"/>
      <c r="GI1096" s="7"/>
      <c r="GJ1096" s="7"/>
      <c r="GK1096" s="7"/>
      <c r="GL1096" s="7"/>
      <c r="GM1096" s="7"/>
      <c r="GN1096" s="7"/>
      <c r="GO1096" s="7"/>
      <c r="GP1096" s="7"/>
      <c r="GQ1096" s="7"/>
      <c r="GR1096" s="7"/>
      <c r="GS1096" s="7"/>
      <c r="GT1096" s="7"/>
      <c r="GU1096" s="7"/>
      <c r="GV1096" s="7"/>
      <c r="GW1096" s="7"/>
      <c r="GX1096" s="7"/>
      <c r="GY1096" s="7"/>
      <c r="GZ1096" s="7"/>
      <c r="HA1096" s="7"/>
      <c r="HB1096" s="7"/>
      <c r="HC1096" s="7"/>
      <c r="HD1096" s="7"/>
      <c r="HE1096" s="7"/>
      <c r="HF1096" s="7"/>
      <c r="HG1096" s="7"/>
      <c r="HH1096" s="7"/>
      <c r="HI1096" s="7"/>
      <c r="HJ1096" s="7"/>
      <c r="HK1096" s="7"/>
      <c r="HL1096" s="7"/>
      <c r="HM1096" s="7"/>
      <c r="HN1096" s="7"/>
      <c r="HO1096" s="7"/>
      <c r="HP1096" s="7"/>
      <c r="HQ1096" s="7"/>
      <c r="HR1096" s="7"/>
      <c r="HS1096" s="7"/>
      <c r="HT1096" s="7"/>
      <c r="HU1096" s="7"/>
      <c r="HV1096" s="7"/>
      <c r="HW1096" s="7"/>
      <c r="HX1096" s="7"/>
      <c r="HY1096" s="7"/>
      <c r="HZ1096" s="7"/>
      <c r="IA1096" s="7"/>
      <c r="IB1096" s="7"/>
      <c r="IC1096" s="7"/>
      <c r="ID1096" s="7"/>
      <c r="IE1096" s="7"/>
      <c r="IF1096" s="7"/>
      <c r="IG1096" s="7"/>
      <c r="IH1096" s="7"/>
      <c r="II1096" s="7"/>
      <c r="IJ1096" s="7"/>
      <c r="IK1096" s="7"/>
      <c r="IL1096" s="7"/>
      <c r="IM1096" s="7"/>
      <c r="IN1096" s="7"/>
      <c r="IO1096" s="7"/>
      <c r="IP1096" s="7"/>
      <c r="IQ1096" s="7"/>
      <c r="IR1096" s="7"/>
      <c r="IS1096" s="7"/>
      <c r="IT1096" s="7"/>
    </row>
    <row r="1097" spans="1:254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7"/>
      <c r="DD1097" s="7"/>
      <c r="DE1097" s="7"/>
      <c r="DF1097" s="7"/>
      <c r="DG1097" s="7"/>
      <c r="DH1097" s="7"/>
      <c r="DI1097" s="7"/>
      <c r="DJ1097" s="7"/>
      <c r="DK1097" s="7"/>
      <c r="DL1097" s="7"/>
      <c r="DM1097" s="7"/>
      <c r="DN1097" s="7"/>
      <c r="DO1097" s="7"/>
      <c r="DP1097" s="7"/>
      <c r="DQ1097" s="7"/>
      <c r="DR1097" s="7"/>
      <c r="DS1097" s="7"/>
      <c r="DT1097" s="7"/>
      <c r="DU1097" s="7"/>
      <c r="DV1097" s="7"/>
      <c r="DW1097" s="7"/>
      <c r="DX1097" s="7"/>
      <c r="DY1097" s="7"/>
      <c r="DZ1097" s="7"/>
      <c r="EA1097" s="7"/>
      <c r="EB1097" s="7"/>
      <c r="EC1097" s="7"/>
      <c r="ED1097" s="7"/>
      <c r="EE1097" s="7"/>
      <c r="EF1097" s="7"/>
      <c r="EG1097" s="7"/>
      <c r="EH1097" s="7"/>
      <c r="EI1097" s="7"/>
      <c r="EJ1097" s="7"/>
      <c r="EK1097" s="7"/>
      <c r="EL1097" s="7"/>
      <c r="EM1097" s="7"/>
      <c r="EN1097" s="7"/>
      <c r="EO1097" s="7"/>
      <c r="EP1097" s="7"/>
      <c r="EQ1097" s="7"/>
      <c r="ER1097" s="7"/>
      <c r="ES1097" s="7"/>
      <c r="ET1097" s="7"/>
      <c r="EU1097" s="7"/>
      <c r="EV1097" s="7"/>
      <c r="EW1097" s="7"/>
      <c r="EX1097" s="7"/>
      <c r="EY1097" s="7"/>
      <c r="EZ1097" s="7"/>
      <c r="FA1097" s="7"/>
      <c r="FB1097" s="7"/>
      <c r="FC1097" s="7"/>
      <c r="FD1097" s="7"/>
      <c r="FE1097" s="7"/>
      <c r="FF1097" s="7"/>
      <c r="FG1097" s="7"/>
      <c r="FH1097" s="7"/>
      <c r="FI1097" s="7"/>
      <c r="FJ1097" s="7"/>
      <c r="FK1097" s="7"/>
      <c r="FL1097" s="7"/>
      <c r="FM1097" s="7"/>
      <c r="FN1097" s="7"/>
      <c r="FO1097" s="7"/>
      <c r="FP1097" s="7"/>
      <c r="FQ1097" s="7"/>
      <c r="FR1097" s="7"/>
      <c r="FS1097" s="7"/>
      <c r="FT1097" s="7"/>
      <c r="FU1097" s="7"/>
      <c r="FV1097" s="7"/>
      <c r="FW1097" s="7"/>
      <c r="FX1097" s="7"/>
      <c r="FY1097" s="7"/>
      <c r="FZ1097" s="7"/>
      <c r="GA1097" s="7"/>
      <c r="GB1097" s="7"/>
      <c r="GC1097" s="7"/>
      <c r="GD1097" s="7"/>
      <c r="GE1097" s="7"/>
      <c r="GF1097" s="7"/>
      <c r="GG1097" s="7"/>
      <c r="GH1097" s="7"/>
      <c r="GI1097" s="7"/>
      <c r="GJ1097" s="7"/>
      <c r="GK1097" s="7"/>
      <c r="GL1097" s="7"/>
      <c r="GM1097" s="7"/>
      <c r="GN1097" s="7"/>
      <c r="GO1097" s="7"/>
      <c r="GP1097" s="7"/>
      <c r="GQ1097" s="7"/>
      <c r="GR1097" s="7"/>
      <c r="GS1097" s="7"/>
      <c r="GT1097" s="7"/>
      <c r="GU1097" s="7"/>
      <c r="GV1097" s="7"/>
      <c r="GW1097" s="7"/>
      <c r="GX1097" s="7"/>
      <c r="GY1097" s="7"/>
      <c r="GZ1097" s="7"/>
      <c r="HA1097" s="7"/>
      <c r="HB1097" s="7"/>
      <c r="HC1097" s="7"/>
      <c r="HD1097" s="7"/>
      <c r="HE1097" s="7"/>
      <c r="HF1097" s="7"/>
      <c r="HG1097" s="7"/>
      <c r="HH1097" s="7"/>
      <c r="HI1097" s="7"/>
      <c r="HJ1097" s="7"/>
      <c r="HK1097" s="7"/>
      <c r="HL1097" s="7"/>
      <c r="HM1097" s="7"/>
      <c r="HN1097" s="7"/>
      <c r="HO1097" s="7"/>
      <c r="HP1097" s="7"/>
      <c r="HQ1097" s="7"/>
      <c r="HR1097" s="7"/>
      <c r="HS1097" s="7"/>
      <c r="HT1097" s="7"/>
      <c r="HU1097" s="7"/>
      <c r="HV1097" s="7"/>
      <c r="HW1097" s="7"/>
      <c r="HX1097" s="7"/>
      <c r="HY1097" s="7"/>
      <c r="HZ1097" s="7"/>
      <c r="IA1097" s="7"/>
      <c r="IB1097" s="7"/>
      <c r="IC1097" s="7"/>
      <c r="ID1097" s="7"/>
      <c r="IE1097" s="7"/>
      <c r="IF1097" s="7"/>
      <c r="IG1097" s="7"/>
      <c r="IH1097" s="7"/>
      <c r="II1097" s="7"/>
      <c r="IJ1097" s="7"/>
      <c r="IK1097" s="7"/>
      <c r="IL1097" s="7"/>
      <c r="IM1097" s="7"/>
      <c r="IN1097" s="7"/>
      <c r="IO1097" s="7"/>
      <c r="IP1097" s="7"/>
      <c r="IQ1097" s="7"/>
      <c r="IR1097" s="7"/>
      <c r="IS1097" s="7"/>
      <c r="IT1097" s="7"/>
    </row>
    <row r="1098" spans="1:254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7"/>
      <c r="DD1098" s="7"/>
      <c r="DE1098" s="7"/>
      <c r="DF1098" s="7"/>
      <c r="DG1098" s="7"/>
      <c r="DH1098" s="7"/>
      <c r="DI1098" s="7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  <c r="DV1098" s="7"/>
      <c r="DW1098" s="7"/>
      <c r="DX1098" s="7"/>
      <c r="DY1098" s="7"/>
      <c r="DZ1098" s="7"/>
      <c r="EA1098" s="7"/>
      <c r="EB1098" s="7"/>
      <c r="EC1098" s="7"/>
      <c r="ED1098" s="7"/>
      <c r="EE1098" s="7"/>
      <c r="EF1098" s="7"/>
      <c r="EG1098" s="7"/>
      <c r="EH1098" s="7"/>
      <c r="EI1098" s="7"/>
      <c r="EJ1098" s="7"/>
      <c r="EK1098" s="7"/>
      <c r="EL1098" s="7"/>
      <c r="EM1098" s="7"/>
      <c r="EN1098" s="7"/>
      <c r="EO1098" s="7"/>
      <c r="EP1098" s="7"/>
      <c r="EQ1098" s="7"/>
      <c r="ER1098" s="7"/>
      <c r="ES1098" s="7"/>
      <c r="ET1098" s="7"/>
      <c r="EU1098" s="7"/>
      <c r="EV1098" s="7"/>
      <c r="EW1098" s="7"/>
      <c r="EX1098" s="7"/>
      <c r="EY1098" s="7"/>
      <c r="EZ1098" s="7"/>
      <c r="FA1098" s="7"/>
      <c r="FB1098" s="7"/>
      <c r="FC1098" s="7"/>
      <c r="FD1098" s="7"/>
      <c r="FE1098" s="7"/>
      <c r="FF1098" s="7"/>
      <c r="FG1098" s="7"/>
      <c r="FH1098" s="7"/>
      <c r="FI1098" s="7"/>
      <c r="FJ1098" s="7"/>
      <c r="FK1098" s="7"/>
      <c r="FL1098" s="7"/>
      <c r="FM1098" s="7"/>
      <c r="FN1098" s="7"/>
      <c r="FO1098" s="7"/>
      <c r="FP1098" s="7"/>
      <c r="FQ1098" s="7"/>
      <c r="FR1098" s="7"/>
      <c r="FS1098" s="7"/>
      <c r="FT1098" s="7"/>
      <c r="FU1098" s="7"/>
      <c r="FV1098" s="7"/>
      <c r="FW1098" s="7"/>
      <c r="FX1098" s="7"/>
      <c r="FY1098" s="7"/>
      <c r="FZ1098" s="7"/>
      <c r="GA1098" s="7"/>
      <c r="GB1098" s="7"/>
      <c r="GC1098" s="7"/>
      <c r="GD1098" s="7"/>
      <c r="GE1098" s="7"/>
      <c r="GF1098" s="7"/>
      <c r="GG1098" s="7"/>
      <c r="GH1098" s="7"/>
      <c r="GI1098" s="7"/>
      <c r="GJ1098" s="7"/>
      <c r="GK1098" s="7"/>
      <c r="GL1098" s="7"/>
      <c r="GM1098" s="7"/>
      <c r="GN1098" s="7"/>
      <c r="GO1098" s="7"/>
      <c r="GP1098" s="7"/>
      <c r="GQ1098" s="7"/>
      <c r="GR1098" s="7"/>
      <c r="GS1098" s="7"/>
      <c r="GT1098" s="7"/>
      <c r="GU1098" s="7"/>
      <c r="GV1098" s="7"/>
      <c r="GW1098" s="7"/>
      <c r="GX1098" s="7"/>
      <c r="GY1098" s="7"/>
      <c r="GZ1098" s="7"/>
      <c r="HA1098" s="7"/>
      <c r="HB1098" s="7"/>
      <c r="HC1098" s="7"/>
      <c r="HD1098" s="7"/>
      <c r="HE1098" s="7"/>
      <c r="HF1098" s="7"/>
      <c r="HG1098" s="7"/>
      <c r="HH1098" s="7"/>
      <c r="HI1098" s="7"/>
      <c r="HJ1098" s="7"/>
      <c r="HK1098" s="7"/>
      <c r="HL1098" s="7"/>
      <c r="HM1098" s="7"/>
      <c r="HN1098" s="7"/>
      <c r="HO1098" s="7"/>
      <c r="HP1098" s="7"/>
      <c r="HQ1098" s="7"/>
      <c r="HR1098" s="7"/>
      <c r="HS1098" s="7"/>
      <c r="HT1098" s="7"/>
      <c r="HU1098" s="7"/>
      <c r="HV1098" s="7"/>
      <c r="HW1098" s="7"/>
      <c r="HX1098" s="7"/>
      <c r="HY1098" s="7"/>
      <c r="HZ1098" s="7"/>
      <c r="IA1098" s="7"/>
      <c r="IB1098" s="7"/>
      <c r="IC1098" s="7"/>
      <c r="ID1098" s="7"/>
      <c r="IE1098" s="7"/>
      <c r="IF1098" s="7"/>
      <c r="IG1098" s="7"/>
      <c r="IH1098" s="7"/>
      <c r="II1098" s="7"/>
      <c r="IJ1098" s="7"/>
      <c r="IK1098" s="7"/>
      <c r="IL1098" s="7"/>
      <c r="IM1098" s="7"/>
      <c r="IN1098" s="7"/>
      <c r="IO1098" s="7"/>
      <c r="IP1098" s="7"/>
      <c r="IQ1098" s="7"/>
      <c r="IR1098" s="7"/>
      <c r="IS1098" s="7"/>
      <c r="IT1098" s="7"/>
    </row>
    <row r="1099" spans="1:254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7"/>
      <c r="DD1099" s="7"/>
      <c r="DE1099" s="7"/>
      <c r="DF1099" s="7"/>
      <c r="DG1099" s="7"/>
      <c r="DH1099" s="7"/>
      <c r="DI1099" s="7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  <c r="DV1099" s="7"/>
      <c r="DW1099" s="7"/>
      <c r="DX1099" s="7"/>
      <c r="DY1099" s="7"/>
      <c r="DZ1099" s="7"/>
      <c r="EA1099" s="7"/>
      <c r="EB1099" s="7"/>
      <c r="EC1099" s="7"/>
      <c r="ED1099" s="7"/>
      <c r="EE1099" s="7"/>
      <c r="EF1099" s="7"/>
      <c r="EG1099" s="7"/>
      <c r="EH1099" s="7"/>
      <c r="EI1099" s="7"/>
      <c r="EJ1099" s="7"/>
      <c r="EK1099" s="7"/>
      <c r="EL1099" s="7"/>
      <c r="EM1099" s="7"/>
      <c r="EN1099" s="7"/>
      <c r="EO1099" s="7"/>
      <c r="EP1099" s="7"/>
      <c r="EQ1099" s="7"/>
      <c r="ER1099" s="7"/>
      <c r="ES1099" s="7"/>
      <c r="ET1099" s="7"/>
      <c r="EU1099" s="7"/>
      <c r="EV1099" s="7"/>
      <c r="EW1099" s="7"/>
      <c r="EX1099" s="7"/>
      <c r="EY1099" s="7"/>
      <c r="EZ1099" s="7"/>
      <c r="FA1099" s="7"/>
      <c r="FB1099" s="7"/>
      <c r="FC1099" s="7"/>
      <c r="FD1099" s="7"/>
      <c r="FE1099" s="7"/>
      <c r="FF1099" s="7"/>
      <c r="FG1099" s="7"/>
      <c r="FH1099" s="7"/>
      <c r="FI1099" s="7"/>
      <c r="FJ1099" s="7"/>
      <c r="FK1099" s="7"/>
      <c r="FL1099" s="7"/>
      <c r="FM1099" s="7"/>
      <c r="FN1099" s="7"/>
      <c r="FO1099" s="7"/>
      <c r="FP1099" s="7"/>
      <c r="FQ1099" s="7"/>
      <c r="FR1099" s="7"/>
      <c r="FS1099" s="7"/>
      <c r="FT1099" s="7"/>
      <c r="FU1099" s="7"/>
      <c r="FV1099" s="7"/>
      <c r="FW1099" s="7"/>
      <c r="FX1099" s="7"/>
      <c r="FY1099" s="7"/>
      <c r="FZ1099" s="7"/>
      <c r="GA1099" s="7"/>
      <c r="GB1099" s="7"/>
      <c r="GC1099" s="7"/>
      <c r="GD1099" s="7"/>
      <c r="GE1099" s="7"/>
      <c r="GF1099" s="7"/>
      <c r="GG1099" s="7"/>
      <c r="GH1099" s="7"/>
      <c r="GI1099" s="7"/>
      <c r="GJ1099" s="7"/>
      <c r="GK1099" s="7"/>
      <c r="GL1099" s="7"/>
      <c r="GM1099" s="7"/>
      <c r="GN1099" s="7"/>
      <c r="GO1099" s="7"/>
      <c r="GP1099" s="7"/>
      <c r="GQ1099" s="7"/>
      <c r="GR1099" s="7"/>
      <c r="GS1099" s="7"/>
      <c r="GT1099" s="7"/>
      <c r="GU1099" s="7"/>
      <c r="GV1099" s="7"/>
      <c r="GW1099" s="7"/>
      <c r="GX1099" s="7"/>
      <c r="GY1099" s="7"/>
      <c r="GZ1099" s="7"/>
      <c r="HA1099" s="7"/>
      <c r="HB1099" s="7"/>
      <c r="HC1099" s="7"/>
      <c r="HD1099" s="7"/>
      <c r="HE1099" s="7"/>
      <c r="HF1099" s="7"/>
      <c r="HG1099" s="7"/>
      <c r="HH1099" s="7"/>
      <c r="HI1099" s="7"/>
      <c r="HJ1099" s="7"/>
      <c r="HK1099" s="7"/>
      <c r="HL1099" s="7"/>
      <c r="HM1099" s="7"/>
      <c r="HN1099" s="7"/>
      <c r="HO1099" s="7"/>
      <c r="HP1099" s="7"/>
      <c r="HQ1099" s="7"/>
      <c r="HR1099" s="7"/>
      <c r="HS1099" s="7"/>
      <c r="HT1099" s="7"/>
      <c r="HU1099" s="7"/>
      <c r="HV1099" s="7"/>
      <c r="HW1099" s="7"/>
      <c r="HX1099" s="7"/>
      <c r="HY1099" s="7"/>
      <c r="HZ1099" s="7"/>
      <c r="IA1099" s="7"/>
      <c r="IB1099" s="7"/>
      <c r="IC1099" s="7"/>
      <c r="ID1099" s="7"/>
      <c r="IE1099" s="7"/>
      <c r="IF1099" s="7"/>
      <c r="IG1099" s="7"/>
      <c r="IH1099" s="7"/>
      <c r="II1099" s="7"/>
      <c r="IJ1099" s="7"/>
      <c r="IK1099" s="7"/>
      <c r="IL1099" s="7"/>
      <c r="IM1099" s="7"/>
      <c r="IN1099" s="7"/>
      <c r="IO1099" s="7"/>
      <c r="IP1099" s="7"/>
      <c r="IQ1099" s="7"/>
      <c r="IR1099" s="7"/>
      <c r="IS1099" s="7"/>
      <c r="IT1099" s="7"/>
    </row>
    <row r="1100" spans="1:254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7"/>
      <c r="DD1100" s="7"/>
      <c r="DE1100" s="7"/>
      <c r="DF1100" s="7"/>
      <c r="DG1100" s="7"/>
      <c r="DH1100" s="7"/>
      <c r="DI1100" s="7"/>
      <c r="DJ1100" s="7"/>
      <c r="DK1100" s="7"/>
      <c r="DL1100" s="7"/>
      <c r="DM1100" s="7"/>
      <c r="DN1100" s="7"/>
      <c r="DO1100" s="7"/>
      <c r="DP1100" s="7"/>
      <c r="DQ1100" s="7"/>
      <c r="DR1100" s="7"/>
      <c r="DS1100" s="7"/>
      <c r="DT1100" s="7"/>
      <c r="DU1100" s="7"/>
      <c r="DV1100" s="7"/>
      <c r="DW1100" s="7"/>
      <c r="DX1100" s="7"/>
      <c r="DY1100" s="7"/>
      <c r="DZ1100" s="7"/>
      <c r="EA1100" s="7"/>
      <c r="EB1100" s="7"/>
      <c r="EC1100" s="7"/>
      <c r="ED1100" s="7"/>
      <c r="EE1100" s="7"/>
      <c r="EF1100" s="7"/>
      <c r="EG1100" s="7"/>
      <c r="EH1100" s="7"/>
      <c r="EI1100" s="7"/>
      <c r="EJ1100" s="7"/>
      <c r="EK1100" s="7"/>
      <c r="EL1100" s="7"/>
      <c r="EM1100" s="7"/>
      <c r="EN1100" s="7"/>
      <c r="EO1100" s="7"/>
      <c r="EP1100" s="7"/>
      <c r="EQ1100" s="7"/>
      <c r="ER1100" s="7"/>
      <c r="ES1100" s="7"/>
      <c r="ET1100" s="7"/>
      <c r="EU1100" s="7"/>
      <c r="EV1100" s="7"/>
      <c r="EW1100" s="7"/>
      <c r="EX1100" s="7"/>
      <c r="EY1100" s="7"/>
      <c r="EZ1100" s="7"/>
      <c r="FA1100" s="7"/>
      <c r="FB1100" s="7"/>
      <c r="FC1100" s="7"/>
      <c r="FD1100" s="7"/>
      <c r="FE1100" s="7"/>
      <c r="FF1100" s="7"/>
      <c r="FG1100" s="7"/>
      <c r="FH1100" s="7"/>
      <c r="FI1100" s="7"/>
      <c r="FJ1100" s="7"/>
      <c r="FK1100" s="7"/>
      <c r="FL1100" s="7"/>
      <c r="FM1100" s="7"/>
      <c r="FN1100" s="7"/>
      <c r="FO1100" s="7"/>
      <c r="FP1100" s="7"/>
      <c r="FQ1100" s="7"/>
      <c r="FR1100" s="7"/>
      <c r="FS1100" s="7"/>
      <c r="FT1100" s="7"/>
      <c r="FU1100" s="7"/>
      <c r="FV1100" s="7"/>
      <c r="FW1100" s="7"/>
      <c r="FX1100" s="7"/>
      <c r="FY1100" s="7"/>
      <c r="FZ1100" s="7"/>
      <c r="GA1100" s="7"/>
      <c r="GB1100" s="7"/>
      <c r="GC1100" s="7"/>
      <c r="GD1100" s="7"/>
      <c r="GE1100" s="7"/>
      <c r="GF1100" s="7"/>
      <c r="GG1100" s="7"/>
      <c r="GH1100" s="7"/>
      <c r="GI1100" s="7"/>
      <c r="GJ1100" s="7"/>
      <c r="GK1100" s="7"/>
      <c r="GL1100" s="7"/>
      <c r="GM1100" s="7"/>
      <c r="GN1100" s="7"/>
      <c r="GO1100" s="7"/>
      <c r="GP1100" s="7"/>
      <c r="GQ1100" s="7"/>
      <c r="GR1100" s="7"/>
      <c r="GS1100" s="7"/>
      <c r="GT1100" s="7"/>
      <c r="GU1100" s="7"/>
      <c r="GV1100" s="7"/>
      <c r="GW1100" s="7"/>
      <c r="GX1100" s="7"/>
      <c r="GY1100" s="7"/>
      <c r="GZ1100" s="7"/>
      <c r="HA1100" s="7"/>
      <c r="HB1100" s="7"/>
      <c r="HC1100" s="7"/>
      <c r="HD1100" s="7"/>
      <c r="HE1100" s="7"/>
      <c r="HF1100" s="7"/>
      <c r="HG1100" s="7"/>
      <c r="HH1100" s="7"/>
      <c r="HI1100" s="7"/>
      <c r="HJ1100" s="7"/>
      <c r="HK1100" s="7"/>
      <c r="HL1100" s="7"/>
      <c r="HM1100" s="7"/>
      <c r="HN1100" s="7"/>
      <c r="HO1100" s="7"/>
      <c r="HP1100" s="7"/>
      <c r="HQ1100" s="7"/>
      <c r="HR1100" s="7"/>
      <c r="HS1100" s="7"/>
      <c r="HT1100" s="7"/>
      <c r="HU1100" s="7"/>
      <c r="HV1100" s="7"/>
      <c r="HW1100" s="7"/>
      <c r="HX1100" s="7"/>
      <c r="HY1100" s="7"/>
      <c r="HZ1100" s="7"/>
      <c r="IA1100" s="7"/>
      <c r="IB1100" s="7"/>
      <c r="IC1100" s="7"/>
      <c r="ID1100" s="7"/>
      <c r="IE1100" s="7"/>
      <c r="IF1100" s="7"/>
      <c r="IG1100" s="7"/>
      <c r="IH1100" s="7"/>
      <c r="II1100" s="7"/>
      <c r="IJ1100" s="7"/>
      <c r="IK1100" s="7"/>
      <c r="IL1100" s="7"/>
      <c r="IM1100" s="7"/>
      <c r="IN1100" s="7"/>
      <c r="IO1100" s="7"/>
      <c r="IP1100" s="7"/>
      <c r="IQ1100" s="7"/>
      <c r="IR1100" s="7"/>
      <c r="IS1100" s="7"/>
      <c r="IT1100" s="7"/>
    </row>
    <row r="1101" spans="1:254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7"/>
      <c r="DD1101" s="7"/>
      <c r="DE1101" s="7"/>
      <c r="DF1101" s="7"/>
      <c r="DG1101" s="7"/>
      <c r="DH1101" s="7"/>
      <c r="DI1101" s="7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  <c r="DV1101" s="7"/>
      <c r="DW1101" s="7"/>
      <c r="DX1101" s="7"/>
      <c r="DY1101" s="7"/>
      <c r="DZ1101" s="7"/>
      <c r="EA1101" s="7"/>
      <c r="EB1101" s="7"/>
      <c r="EC1101" s="7"/>
      <c r="ED1101" s="7"/>
      <c r="EE1101" s="7"/>
      <c r="EF1101" s="7"/>
      <c r="EG1101" s="7"/>
      <c r="EH1101" s="7"/>
      <c r="EI1101" s="7"/>
      <c r="EJ1101" s="7"/>
      <c r="EK1101" s="7"/>
      <c r="EL1101" s="7"/>
      <c r="EM1101" s="7"/>
      <c r="EN1101" s="7"/>
      <c r="EO1101" s="7"/>
      <c r="EP1101" s="7"/>
      <c r="EQ1101" s="7"/>
      <c r="ER1101" s="7"/>
      <c r="ES1101" s="7"/>
      <c r="ET1101" s="7"/>
      <c r="EU1101" s="7"/>
      <c r="EV1101" s="7"/>
      <c r="EW1101" s="7"/>
      <c r="EX1101" s="7"/>
      <c r="EY1101" s="7"/>
      <c r="EZ1101" s="7"/>
      <c r="FA1101" s="7"/>
      <c r="FB1101" s="7"/>
      <c r="FC1101" s="7"/>
      <c r="FD1101" s="7"/>
      <c r="FE1101" s="7"/>
      <c r="FF1101" s="7"/>
      <c r="FG1101" s="7"/>
      <c r="FH1101" s="7"/>
      <c r="FI1101" s="7"/>
      <c r="FJ1101" s="7"/>
      <c r="FK1101" s="7"/>
      <c r="FL1101" s="7"/>
      <c r="FM1101" s="7"/>
      <c r="FN1101" s="7"/>
      <c r="FO1101" s="7"/>
      <c r="FP1101" s="7"/>
      <c r="FQ1101" s="7"/>
      <c r="FR1101" s="7"/>
      <c r="FS1101" s="7"/>
      <c r="FT1101" s="7"/>
      <c r="FU1101" s="7"/>
      <c r="FV1101" s="7"/>
      <c r="FW1101" s="7"/>
      <c r="FX1101" s="7"/>
      <c r="FY1101" s="7"/>
      <c r="FZ1101" s="7"/>
      <c r="GA1101" s="7"/>
      <c r="GB1101" s="7"/>
      <c r="GC1101" s="7"/>
      <c r="GD1101" s="7"/>
      <c r="GE1101" s="7"/>
      <c r="GF1101" s="7"/>
      <c r="GG1101" s="7"/>
      <c r="GH1101" s="7"/>
      <c r="GI1101" s="7"/>
      <c r="GJ1101" s="7"/>
      <c r="GK1101" s="7"/>
      <c r="GL1101" s="7"/>
      <c r="GM1101" s="7"/>
      <c r="GN1101" s="7"/>
      <c r="GO1101" s="7"/>
      <c r="GP1101" s="7"/>
      <c r="GQ1101" s="7"/>
      <c r="GR1101" s="7"/>
      <c r="GS1101" s="7"/>
      <c r="GT1101" s="7"/>
      <c r="GU1101" s="7"/>
      <c r="GV1101" s="7"/>
      <c r="GW1101" s="7"/>
      <c r="GX1101" s="7"/>
      <c r="GY1101" s="7"/>
      <c r="GZ1101" s="7"/>
      <c r="HA1101" s="7"/>
      <c r="HB1101" s="7"/>
      <c r="HC1101" s="7"/>
      <c r="HD1101" s="7"/>
      <c r="HE1101" s="7"/>
      <c r="HF1101" s="7"/>
      <c r="HG1101" s="7"/>
      <c r="HH1101" s="7"/>
      <c r="HI1101" s="7"/>
      <c r="HJ1101" s="7"/>
      <c r="HK1101" s="7"/>
      <c r="HL1101" s="7"/>
      <c r="HM1101" s="7"/>
      <c r="HN1101" s="7"/>
      <c r="HO1101" s="7"/>
      <c r="HP1101" s="7"/>
      <c r="HQ1101" s="7"/>
      <c r="HR1101" s="7"/>
      <c r="HS1101" s="7"/>
      <c r="HT1101" s="7"/>
      <c r="HU1101" s="7"/>
      <c r="HV1101" s="7"/>
      <c r="HW1101" s="7"/>
      <c r="HX1101" s="7"/>
      <c r="HY1101" s="7"/>
      <c r="HZ1101" s="7"/>
      <c r="IA1101" s="7"/>
      <c r="IB1101" s="7"/>
      <c r="IC1101" s="7"/>
      <c r="ID1101" s="7"/>
      <c r="IE1101" s="7"/>
      <c r="IF1101" s="7"/>
      <c r="IG1101" s="7"/>
      <c r="IH1101" s="7"/>
      <c r="II1101" s="7"/>
      <c r="IJ1101" s="7"/>
      <c r="IK1101" s="7"/>
      <c r="IL1101" s="7"/>
      <c r="IM1101" s="7"/>
      <c r="IN1101" s="7"/>
      <c r="IO1101" s="7"/>
      <c r="IP1101" s="7"/>
      <c r="IQ1101" s="7"/>
      <c r="IR1101" s="7"/>
      <c r="IS1101" s="7"/>
      <c r="IT1101" s="7"/>
    </row>
    <row r="1102" spans="1:254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7"/>
      <c r="DD1102" s="7"/>
      <c r="DE1102" s="7"/>
      <c r="DF1102" s="7"/>
      <c r="DG1102" s="7"/>
      <c r="DH1102" s="7"/>
      <c r="DI1102" s="7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  <c r="DV1102" s="7"/>
      <c r="DW1102" s="7"/>
      <c r="DX1102" s="7"/>
      <c r="DY1102" s="7"/>
      <c r="DZ1102" s="7"/>
      <c r="EA1102" s="7"/>
      <c r="EB1102" s="7"/>
      <c r="EC1102" s="7"/>
      <c r="ED1102" s="7"/>
      <c r="EE1102" s="7"/>
      <c r="EF1102" s="7"/>
      <c r="EG1102" s="7"/>
      <c r="EH1102" s="7"/>
      <c r="EI1102" s="7"/>
      <c r="EJ1102" s="7"/>
      <c r="EK1102" s="7"/>
      <c r="EL1102" s="7"/>
      <c r="EM1102" s="7"/>
      <c r="EN1102" s="7"/>
      <c r="EO1102" s="7"/>
      <c r="EP1102" s="7"/>
      <c r="EQ1102" s="7"/>
      <c r="ER1102" s="7"/>
      <c r="ES1102" s="7"/>
      <c r="ET1102" s="7"/>
      <c r="EU1102" s="7"/>
      <c r="EV1102" s="7"/>
      <c r="EW1102" s="7"/>
      <c r="EX1102" s="7"/>
      <c r="EY1102" s="7"/>
      <c r="EZ1102" s="7"/>
      <c r="FA1102" s="7"/>
      <c r="FB1102" s="7"/>
      <c r="FC1102" s="7"/>
      <c r="FD1102" s="7"/>
      <c r="FE1102" s="7"/>
      <c r="FF1102" s="7"/>
      <c r="FG1102" s="7"/>
      <c r="FH1102" s="7"/>
      <c r="FI1102" s="7"/>
      <c r="FJ1102" s="7"/>
      <c r="FK1102" s="7"/>
      <c r="FL1102" s="7"/>
      <c r="FM1102" s="7"/>
      <c r="FN1102" s="7"/>
      <c r="FO1102" s="7"/>
      <c r="FP1102" s="7"/>
      <c r="FQ1102" s="7"/>
      <c r="FR1102" s="7"/>
      <c r="FS1102" s="7"/>
      <c r="FT1102" s="7"/>
      <c r="FU1102" s="7"/>
      <c r="FV1102" s="7"/>
      <c r="FW1102" s="7"/>
      <c r="FX1102" s="7"/>
      <c r="FY1102" s="7"/>
      <c r="FZ1102" s="7"/>
      <c r="GA1102" s="7"/>
      <c r="GB1102" s="7"/>
      <c r="GC1102" s="7"/>
      <c r="GD1102" s="7"/>
      <c r="GE1102" s="7"/>
      <c r="GF1102" s="7"/>
      <c r="GG1102" s="7"/>
      <c r="GH1102" s="7"/>
      <c r="GI1102" s="7"/>
      <c r="GJ1102" s="7"/>
      <c r="GK1102" s="7"/>
      <c r="GL1102" s="7"/>
      <c r="GM1102" s="7"/>
      <c r="GN1102" s="7"/>
      <c r="GO1102" s="7"/>
      <c r="GP1102" s="7"/>
      <c r="GQ1102" s="7"/>
      <c r="GR1102" s="7"/>
      <c r="GS1102" s="7"/>
      <c r="GT1102" s="7"/>
      <c r="GU1102" s="7"/>
      <c r="GV1102" s="7"/>
      <c r="GW1102" s="7"/>
      <c r="GX1102" s="7"/>
      <c r="GY1102" s="7"/>
      <c r="GZ1102" s="7"/>
      <c r="HA1102" s="7"/>
      <c r="HB1102" s="7"/>
      <c r="HC1102" s="7"/>
      <c r="HD1102" s="7"/>
      <c r="HE1102" s="7"/>
      <c r="HF1102" s="7"/>
      <c r="HG1102" s="7"/>
      <c r="HH1102" s="7"/>
      <c r="HI1102" s="7"/>
      <c r="HJ1102" s="7"/>
      <c r="HK1102" s="7"/>
      <c r="HL1102" s="7"/>
      <c r="HM1102" s="7"/>
      <c r="HN1102" s="7"/>
      <c r="HO1102" s="7"/>
      <c r="HP1102" s="7"/>
      <c r="HQ1102" s="7"/>
      <c r="HR1102" s="7"/>
      <c r="HS1102" s="7"/>
      <c r="HT1102" s="7"/>
      <c r="HU1102" s="7"/>
      <c r="HV1102" s="7"/>
      <c r="HW1102" s="7"/>
      <c r="HX1102" s="7"/>
      <c r="HY1102" s="7"/>
      <c r="HZ1102" s="7"/>
      <c r="IA1102" s="7"/>
      <c r="IB1102" s="7"/>
      <c r="IC1102" s="7"/>
      <c r="ID1102" s="7"/>
      <c r="IE1102" s="7"/>
      <c r="IF1102" s="7"/>
      <c r="IG1102" s="7"/>
      <c r="IH1102" s="7"/>
      <c r="II1102" s="7"/>
      <c r="IJ1102" s="7"/>
      <c r="IK1102" s="7"/>
      <c r="IL1102" s="7"/>
      <c r="IM1102" s="7"/>
      <c r="IN1102" s="7"/>
      <c r="IO1102" s="7"/>
      <c r="IP1102" s="7"/>
      <c r="IQ1102" s="7"/>
      <c r="IR1102" s="7"/>
      <c r="IS1102" s="7"/>
      <c r="IT1102" s="7"/>
    </row>
    <row r="1103" spans="1:254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7"/>
      <c r="DD1103" s="7"/>
      <c r="DE1103" s="7"/>
      <c r="DF1103" s="7"/>
      <c r="DG1103" s="7"/>
      <c r="DH1103" s="7"/>
      <c r="DI1103" s="7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  <c r="DV1103" s="7"/>
      <c r="DW1103" s="7"/>
      <c r="DX1103" s="7"/>
      <c r="DY1103" s="7"/>
      <c r="DZ1103" s="7"/>
      <c r="EA1103" s="7"/>
      <c r="EB1103" s="7"/>
      <c r="EC1103" s="7"/>
      <c r="ED1103" s="7"/>
      <c r="EE1103" s="7"/>
      <c r="EF1103" s="7"/>
      <c r="EG1103" s="7"/>
      <c r="EH1103" s="7"/>
      <c r="EI1103" s="7"/>
      <c r="EJ1103" s="7"/>
      <c r="EK1103" s="7"/>
      <c r="EL1103" s="7"/>
      <c r="EM1103" s="7"/>
      <c r="EN1103" s="7"/>
      <c r="EO1103" s="7"/>
      <c r="EP1103" s="7"/>
      <c r="EQ1103" s="7"/>
      <c r="ER1103" s="7"/>
      <c r="ES1103" s="7"/>
      <c r="ET1103" s="7"/>
      <c r="EU1103" s="7"/>
      <c r="EV1103" s="7"/>
      <c r="EW1103" s="7"/>
      <c r="EX1103" s="7"/>
      <c r="EY1103" s="7"/>
      <c r="EZ1103" s="7"/>
      <c r="FA1103" s="7"/>
      <c r="FB1103" s="7"/>
      <c r="FC1103" s="7"/>
      <c r="FD1103" s="7"/>
      <c r="FE1103" s="7"/>
      <c r="FF1103" s="7"/>
      <c r="FG1103" s="7"/>
      <c r="FH1103" s="7"/>
      <c r="FI1103" s="7"/>
      <c r="FJ1103" s="7"/>
      <c r="FK1103" s="7"/>
      <c r="FL1103" s="7"/>
      <c r="FM1103" s="7"/>
      <c r="FN1103" s="7"/>
      <c r="FO1103" s="7"/>
      <c r="FP1103" s="7"/>
      <c r="FQ1103" s="7"/>
      <c r="FR1103" s="7"/>
      <c r="FS1103" s="7"/>
      <c r="FT1103" s="7"/>
      <c r="FU1103" s="7"/>
      <c r="FV1103" s="7"/>
      <c r="FW1103" s="7"/>
      <c r="FX1103" s="7"/>
      <c r="FY1103" s="7"/>
      <c r="FZ1103" s="7"/>
      <c r="GA1103" s="7"/>
      <c r="GB1103" s="7"/>
      <c r="GC1103" s="7"/>
      <c r="GD1103" s="7"/>
      <c r="GE1103" s="7"/>
      <c r="GF1103" s="7"/>
      <c r="GG1103" s="7"/>
      <c r="GH1103" s="7"/>
      <c r="GI1103" s="7"/>
      <c r="GJ1103" s="7"/>
      <c r="GK1103" s="7"/>
      <c r="GL1103" s="7"/>
      <c r="GM1103" s="7"/>
      <c r="GN1103" s="7"/>
      <c r="GO1103" s="7"/>
      <c r="GP1103" s="7"/>
      <c r="GQ1103" s="7"/>
      <c r="GR1103" s="7"/>
      <c r="GS1103" s="7"/>
      <c r="GT1103" s="7"/>
      <c r="GU1103" s="7"/>
      <c r="GV1103" s="7"/>
      <c r="GW1103" s="7"/>
      <c r="GX1103" s="7"/>
      <c r="GY1103" s="7"/>
      <c r="GZ1103" s="7"/>
      <c r="HA1103" s="7"/>
      <c r="HB1103" s="7"/>
      <c r="HC1103" s="7"/>
      <c r="HD1103" s="7"/>
      <c r="HE1103" s="7"/>
      <c r="HF1103" s="7"/>
      <c r="HG1103" s="7"/>
      <c r="HH1103" s="7"/>
      <c r="HI1103" s="7"/>
      <c r="HJ1103" s="7"/>
      <c r="HK1103" s="7"/>
      <c r="HL1103" s="7"/>
      <c r="HM1103" s="7"/>
      <c r="HN1103" s="7"/>
      <c r="HO1103" s="7"/>
      <c r="HP1103" s="7"/>
      <c r="HQ1103" s="7"/>
      <c r="HR1103" s="7"/>
      <c r="HS1103" s="7"/>
      <c r="HT1103" s="7"/>
      <c r="HU1103" s="7"/>
      <c r="HV1103" s="7"/>
      <c r="HW1103" s="7"/>
      <c r="HX1103" s="7"/>
      <c r="HY1103" s="7"/>
      <c r="HZ1103" s="7"/>
      <c r="IA1103" s="7"/>
      <c r="IB1103" s="7"/>
      <c r="IC1103" s="7"/>
      <c r="ID1103" s="7"/>
      <c r="IE1103" s="7"/>
      <c r="IF1103" s="7"/>
      <c r="IG1103" s="7"/>
      <c r="IH1103" s="7"/>
      <c r="II1103" s="7"/>
      <c r="IJ1103" s="7"/>
      <c r="IK1103" s="7"/>
      <c r="IL1103" s="7"/>
      <c r="IM1103" s="7"/>
      <c r="IN1103" s="7"/>
      <c r="IO1103" s="7"/>
      <c r="IP1103" s="7"/>
      <c r="IQ1103" s="7"/>
      <c r="IR1103" s="7"/>
      <c r="IS1103" s="7"/>
      <c r="IT1103" s="7"/>
    </row>
    <row r="1104" spans="1:254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7"/>
      <c r="DD1104" s="7"/>
      <c r="DE1104" s="7"/>
      <c r="DF1104" s="7"/>
      <c r="DG1104" s="7"/>
      <c r="DH1104" s="7"/>
      <c r="DI1104" s="7"/>
      <c r="DJ1104" s="7"/>
      <c r="DK1104" s="7"/>
      <c r="DL1104" s="7"/>
      <c r="DM1104" s="7"/>
      <c r="DN1104" s="7"/>
      <c r="DO1104" s="7"/>
      <c r="DP1104" s="7"/>
      <c r="DQ1104" s="7"/>
      <c r="DR1104" s="7"/>
      <c r="DS1104" s="7"/>
      <c r="DT1104" s="7"/>
      <c r="DU1104" s="7"/>
      <c r="DV1104" s="7"/>
      <c r="DW1104" s="7"/>
      <c r="DX1104" s="7"/>
      <c r="DY1104" s="7"/>
      <c r="DZ1104" s="7"/>
      <c r="EA1104" s="7"/>
      <c r="EB1104" s="7"/>
      <c r="EC1104" s="7"/>
      <c r="ED1104" s="7"/>
      <c r="EE1104" s="7"/>
      <c r="EF1104" s="7"/>
      <c r="EG1104" s="7"/>
      <c r="EH1104" s="7"/>
      <c r="EI1104" s="7"/>
      <c r="EJ1104" s="7"/>
      <c r="EK1104" s="7"/>
      <c r="EL1104" s="7"/>
      <c r="EM1104" s="7"/>
      <c r="EN1104" s="7"/>
      <c r="EO1104" s="7"/>
      <c r="EP1104" s="7"/>
      <c r="EQ1104" s="7"/>
      <c r="ER1104" s="7"/>
      <c r="ES1104" s="7"/>
      <c r="ET1104" s="7"/>
      <c r="EU1104" s="7"/>
      <c r="EV1104" s="7"/>
      <c r="EW1104" s="7"/>
      <c r="EX1104" s="7"/>
      <c r="EY1104" s="7"/>
      <c r="EZ1104" s="7"/>
      <c r="FA1104" s="7"/>
      <c r="FB1104" s="7"/>
      <c r="FC1104" s="7"/>
      <c r="FD1104" s="7"/>
      <c r="FE1104" s="7"/>
      <c r="FF1104" s="7"/>
      <c r="FG1104" s="7"/>
      <c r="FH1104" s="7"/>
      <c r="FI1104" s="7"/>
      <c r="FJ1104" s="7"/>
      <c r="FK1104" s="7"/>
      <c r="FL1104" s="7"/>
      <c r="FM1104" s="7"/>
      <c r="FN1104" s="7"/>
      <c r="FO1104" s="7"/>
      <c r="FP1104" s="7"/>
      <c r="FQ1104" s="7"/>
      <c r="FR1104" s="7"/>
      <c r="FS1104" s="7"/>
      <c r="FT1104" s="7"/>
      <c r="FU1104" s="7"/>
      <c r="FV1104" s="7"/>
      <c r="FW1104" s="7"/>
      <c r="FX1104" s="7"/>
      <c r="FY1104" s="7"/>
      <c r="FZ1104" s="7"/>
      <c r="GA1104" s="7"/>
      <c r="GB1104" s="7"/>
      <c r="GC1104" s="7"/>
      <c r="GD1104" s="7"/>
      <c r="GE1104" s="7"/>
      <c r="GF1104" s="7"/>
      <c r="GG1104" s="7"/>
      <c r="GH1104" s="7"/>
      <c r="GI1104" s="7"/>
      <c r="GJ1104" s="7"/>
      <c r="GK1104" s="7"/>
      <c r="GL1104" s="7"/>
      <c r="GM1104" s="7"/>
      <c r="GN1104" s="7"/>
      <c r="GO1104" s="7"/>
      <c r="GP1104" s="7"/>
      <c r="GQ1104" s="7"/>
      <c r="GR1104" s="7"/>
      <c r="GS1104" s="7"/>
      <c r="GT1104" s="7"/>
      <c r="GU1104" s="7"/>
      <c r="GV1104" s="7"/>
      <c r="GW1104" s="7"/>
      <c r="GX1104" s="7"/>
      <c r="GY1104" s="7"/>
      <c r="GZ1104" s="7"/>
      <c r="HA1104" s="7"/>
      <c r="HB1104" s="7"/>
      <c r="HC1104" s="7"/>
      <c r="HD1104" s="7"/>
      <c r="HE1104" s="7"/>
      <c r="HF1104" s="7"/>
      <c r="HG1104" s="7"/>
      <c r="HH1104" s="7"/>
      <c r="HI1104" s="7"/>
      <c r="HJ1104" s="7"/>
      <c r="HK1104" s="7"/>
      <c r="HL1104" s="7"/>
      <c r="HM1104" s="7"/>
      <c r="HN1104" s="7"/>
      <c r="HO1104" s="7"/>
      <c r="HP1104" s="7"/>
      <c r="HQ1104" s="7"/>
      <c r="HR1104" s="7"/>
      <c r="HS1104" s="7"/>
      <c r="HT1104" s="7"/>
      <c r="HU1104" s="7"/>
      <c r="HV1104" s="7"/>
      <c r="HW1104" s="7"/>
      <c r="HX1104" s="7"/>
      <c r="HY1104" s="7"/>
      <c r="HZ1104" s="7"/>
      <c r="IA1104" s="7"/>
      <c r="IB1104" s="7"/>
      <c r="IC1104" s="7"/>
      <c r="ID1104" s="7"/>
      <c r="IE1104" s="7"/>
      <c r="IF1104" s="7"/>
      <c r="IG1104" s="7"/>
      <c r="IH1104" s="7"/>
      <c r="II1104" s="7"/>
      <c r="IJ1104" s="7"/>
      <c r="IK1104" s="7"/>
      <c r="IL1104" s="7"/>
      <c r="IM1104" s="7"/>
      <c r="IN1104" s="7"/>
      <c r="IO1104" s="7"/>
      <c r="IP1104" s="7"/>
      <c r="IQ1104" s="7"/>
      <c r="IR1104" s="7"/>
      <c r="IS1104" s="7"/>
      <c r="IT1104" s="7"/>
    </row>
    <row r="1105" spans="1:254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"/>
      <c r="DF1105" s="7"/>
      <c r="DG1105" s="7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  <c r="DV1105" s="7"/>
      <c r="DW1105" s="7"/>
      <c r="DX1105" s="7"/>
      <c r="DY1105" s="7"/>
      <c r="DZ1105" s="7"/>
      <c r="EA1105" s="7"/>
      <c r="EB1105" s="7"/>
      <c r="EC1105" s="7"/>
      <c r="ED1105" s="7"/>
      <c r="EE1105" s="7"/>
      <c r="EF1105" s="7"/>
      <c r="EG1105" s="7"/>
      <c r="EH1105" s="7"/>
      <c r="EI1105" s="7"/>
      <c r="EJ1105" s="7"/>
      <c r="EK1105" s="7"/>
      <c r="EL1105" s="7"/>
      <c r="EM1105" s="7"/>
      <c r="EN1105" s="7"/>
      <c r="EO1105" s="7"/>
      <c r="EP1105" s="7"/>
      <c r="EQ1105" s="7"/>
      <c r="ER1105" s="7"/>
      <c r="ES1105" s="7"/>
      <c r="ET1105" s="7"/>
      <c r="EU1105" s="7"/>
      <c r="EV1105" s="7"/>
      <c r="EW1105" s="7"/>
      <c r="EX1105" s="7"/>
      <c r="EY1105" s="7"/>
      <c r="EZ1105" s="7"/>
      <c r="FA1105" s="7"/>
      <c r="FB1105" s="7"/>
      <c r="FC1105" s="7"/>
      <c r="FD1105" s="7"/>
      <c r="FE1105" s="7"/>
      <c r="FF1105" s="7"/>
      <c r="FG1105" s="7"/>
      <c r="FH1105" s="7"/>
      <c r="FI1105" s="7"/>
      <c r="FJ1105" s="7"/>
      <c r="FK1105" s="7"/>
      <c r="FL1105" s="7"/>
      <c r="FM1105" s="7"/>
      <c r="FN1105" s="7"/>
      <c r="FO1105" s="7"/>
      <c r="FP1105" s="7"/>
      <c r="FQ1105" s="7"/>
      <c r="FR1105" s="7"/>
      <c r="FS1105" s="7"/>
      <c r="FT1105" s="7"/>
      <c r="FU1105" s="7"/>
      <c r="FV1105" s="7"/>
      <c r="FW1105" s="7"/>
      <c r="FX1105" s="7"/>
      <c r="FY1105" s="7"/>
      <c r="FZ1105" s="7"/>
      <c r="GA1105" s="7"/>
      <c r="GB1105" s="7"/>
      <c r="GC1105" s="7"/>
      <c r="GD1105" s="7"/>
      <c r="GE1105" s="7"/>
      <c r="GF1105" s="7"/>
      <c r="GG1105" s="7"/>
      <c r="GH1105" s="7"/>
      <c r="GI1105" s="7"/>
      <c r="GJ1105" s="7"/>
      <c r="GK1105" s="7"/>
      <c r="GL1105" s="7"/>
      <c r="GM1105" s="7"/>
      <c r="GN1105" s="7"/>
      <c r="GO1105" s="7"/>
      <c r="GP1105" s="7"/>
      <c r="GQ1105" s="7"/>
      <c r="GR1105" s="7"/>
      <c r="GS1105" s="7"/>
      <c r="GT1105" s="7"/>
      <c r="GU1105" s="7"/>
      <c r="GV1105" s="7"/>
      <c r="GW1105" s="7"/>
      <c r="GX1105" s="7"/>
      <c r="GY1105" s="7"/>
      <c r="GZ1105" s="7"/>
      <c r="HA1105" s="7"/>
      <c r="HB1105" s="7"/>
      <c r="HC1105" s="7"/>
      <c r="HD1105" s="7"/>
      <c r="HE1105" s="7"/>
      <c r="HF1105" s="7"/>
      <c r="HG1105" s="7"/>
      <c r="HH1105" s="7"/>
      <c r="HI1105" s="7"/>
      <c r="HJ1105" s="7"/>
      <c r="HK1105" s="7"/>
      <c r="HL1105" s="7"/>
      <c r="HM1105" s="7"/>
      <c r="HN1105" s="7"/>
      <c r="HO1105" s="7"/>
      <c r="HP1105" s="7"/>
      <c r="HQ1105" s="7"/>
      <c r="HR1105" s="7"/>
      <c r="HS1105" s="7"/>
      <c r="HT1105" s="7"/>
      <c r="HU1105" s="7"/>
      <c r="HV1105" s="7"/>
      <c r="HW1105" s="7"/>
      <c r="HX1105" s="7"/>
      <c r="HY1105" s="7"/>
      <c r="HZ1105" s="7"/>
      <c r="IA1105" s="7"/>
      <c r="IB1105" s="7"/>
      <c r="IC1105" s="7"/>
      <c r="ID1105" s="7"/>
      <c r="IE1105" s="7"/>
      <c r="IF1105" s="7"/>
      <c r="IG1105" s="7"/>
      <c r="IH1105" s="7"/>
      <c r="II1105" s="7"/>
      <c r="IJ1105" s="7"/>
      <c r="IK1105" s="7"/>
      <c r="IL1105" s="7"/>
      <c r="IM1105" s="7"/>
      <c r="IN1105" s="7"/>
      <c r="IO1105" s="7"/>
      <c r="IP1105" s="7"/>
      <c r="IQ1105" s="7"/>
      <c r="IR1105" s="7"/>
      <c r="IS1105" s="7"/>
      <c r="IT1105" s="7"/>
    </row>
    <row r="1106" spans="1:254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7"/>
      <c r="EA1106" s="7"/>
      <c r="EB1106" s="7"/>
      <c r="EC1106" s="7"/>
      <c r="ED1106" s="7"/>
      <c r="EE1106" s="7"/>
      <c r="EF1106" s="7"/>
      <c r="EG1106" s="7"/>
      <c r="EH1106" s="7"/>
      <c r="EI1106" s="7"/>
      <c r="EJ1106" s="7"/>
      <c r="EK1106" s="7"/>
      <c r="EL1106" s="7"/>
      <c r="EM1106" s="7"/>
      <c r="EN1106" s="7"/>
      <c r="EO1106" s="7"/>
      <c r="EP1106" s="7"/>
      <c r="EQ1106" s="7"/>
      <c r="ER1106" s="7"/>
      <c r="ES1106" s="7"/>
      <c r="ET1106" s="7"/>
      <c r="EU1106" s="7"/>
      <c r="EV1106" s="7"/>
      <c r="EW1106" s="7"/>
      <c r="EX1106" s="7"/>
      <c r="EY1106" s="7"/>
      <c r="EZ1106" s="7"/>
      <c r="FA1106" s="7"/>
      <c r="FB1106" s="7"/>
      <c r="FC1106" s="7"/>
      <c r="FD1106" s="7"/>
      <c r="FE1106" s="7"/>
      <c r="FF1106" s="7"/>
      <c r="FG1106" s="7"/>
      <c r="FH1106" s="7"/>
      <c r="FI1106" s="7"/>
      <c r="FJ1106" s="7"/>
      <c r="FK1106" s="7"/>
      <c r="FL1106" s="7"/>
      <c r="FM1106" s="7"/>
      <c r="FN1106" s="7"/>
      <c r="FO1106" s="7"/>
      <c r="FP1106" s="7"/>
      <c r="FQ1106" s="7"/>
      <c r="FR1106" s="7"/>
      <c r="FS1106" s="7"/>
      <c r="FT1106" s="7"/>
      <c r="FU1106" s="7"/>
      <c r="FV1106" s="7"/>
      <c r="FW1106" s="7"/>
      <c r="FX1106" s="7"/>
      <c r="FY1106" s="7"/>
      <c r="FZ1106" s="7"/>
      <c r="GA1106" s="7"/>
      <c r="GB1106" s="7"/>
      <c r="GC1106" s="7"/>
      <c r="GD1106" s="7"/>
      <c r="GE1106" s="7"/>
      <c r="GF1106" s="7"/>
      <c r="GG1106" s="7"/>
      <c r="GH1106" s="7"/>
      <c r="GI1106" s="7"/>
      <c r="GJ1106" s="7"/>
      <c r="GK1106" s="7"/>
      <c r="GL1106" s="7"/>
      <c r="GM1106" s="7"/>
      <c r="GN1106" s="7"/>
      <c r="GO1106" s="7"/>
      <c r="GP1106" s="7"/>
      <c r="GQ1106" s="7"/>
      <c r="GR1106" s="7"/>
      <c r="GS1106" s="7"/>
      <c r="GT1106" s="7"/>
      <c r="GU1106" s="7"/>
      <c r="GV1106" s="7"/>
      <c r="GW1106" s="7"/>
      <c r="GX1106" s="7"/>
      <c r="GY1106" s="7"/>
      <c r="GZ1106" s="7"/>
      <c r="HA1106" s="7"/>
      <c r="HB1106" s="7"/>
      <c r="HC1106" s="7"/>
      <c r="HD1106" s="7"/>
      <c r="HE1106" s="7"/>
      <c r="HF1106" s="7"/>
      <c r="HG1106" s="7"/>
      <c r="HH1106" s="7"/>
      <c r="HI1106" s="7"/>
      <c r="HJ1106" s="7"/>
      <c r="HK1106" s="7"/>
      <c r="HL1106" s="7"/>
      <c r="HM1106" s="7"/>
      <c r="HN1106" s="7"/>
      <c r="HO1106" s="7"/>
      <c r="HP1106" s="7"/>
      <c r="HQ1106" s="7"/>
      <c r="HR1106" s="7"/>
      <c r="HS1106" s="7"/>
      <c r="HT1106" s="7"/>
      <c r="HU1106" s="7"/>
      <c r="HV1106" s="7"/>
      <c r="HW1106" s="7"/>
      <c r="HX1106" s="7"/>
      <c r="HY1106" s="7"/>
      <c r="HZ1106" s="7"/>
      <c r="IA1106" s="7"/>
      <c r="IB1106" s="7"/>
      <c r="IC1106" s="7"/>
      <c r="ID1106" s="7"/>
      <c r="IE1106" s="7"/>
      <c r="IF1106" s="7"/>
      <c r="IG1106" s="7"/>
      <c r="IH1106" s="7"/>
      <c r="II1106" s="7"/>
      <c r="IJ1106" s="7"/>
      <c r="IK1106" s="7"/>
      <c r="IL1106" s="7"/>
      <c r="IM1106" s="7"/>
      <c r="IN1106" s="7"/>
      <c r="IO1106" s="7"/>
      <c r="IP1106" s="7"/>
      <c r="IQ1106" s="7"/>
      <c r="IR1106" s="7"/>
      <c r="IS1106" s="7"/>
      <c r="IT1106" s="7"/>
    </row>
    <row r="1107" spans="1:254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  <c r="EE1107" s="7"/>
      <c r="EF1107" s="7"/>
      <c r="EG1107" s="7"/>
      <c r="EH1107" s="7"/>
      <c r="EI1107" s="7"/>
      <c r="EJ1107" s="7"/>
      <c r="EK1107" s="7"/>
      <c r="EL1107" s="7"/>
      <c r="EM1107" s="7"/>
      <c r="EN1107" s="7"/>
      <c r="EO1107" s="7"/>
      <c r="EP1107" s="7"/>
      <c r="EQ1107" s="7"/>
      <c r="ER1107" s="7"/>
      <c r="ES1107" s="7"/>
      <c r="ET1107" s="7"/>
      <c r="EU1107" s="7"/>
      <c r="EV1107" s="7"/>
      <c r="EW1107" s="7"/>
      <c r="EX1107" s="7"/>
      <c r="EY1107" s="7"/>
      <c r="EZ1107" s="7"/>
      <c r="FA1107" s="7"/>
      <c r="FB1107" s="7"/>
      <c r="FC1107" s="7"/>
      <c r="FD1107" s="7"/>
      <c r="FE1107" s="7"/>
      <c r="FF1107" s="7"/>
      <c r="FG1107" s="7"/>
      <c r="FH1107" s="7"/>
      <c r="FI1107" s="7"/>
      <c r="FJ1107" s="7"/>
      <c r="FK1107" s="7"/>
      <c r="FL1107" s="7"/>
      <c r="FM1107" s="7"/>
      <c r="FN1107" s="7"/>
      <c r="FO1107" s="7"/>
      <c r="FP1107" s="7"/>
      <c r="FQ1107" s="7"/>
      <c r="FR1107" s="7"/>
      <c r="FS1107" s="7"/>
      <c r="FT1107" s="7"/>
      <c r="FU1107" s="7"/>
      <c r="FV1107" s="7"/>
      <c r="FW1107" s="7"/>
      <c r="FX1107" s="7"/>
      <c r="FY1107" s="7"/>
      <c r="FZ1107" s="7"/>
      <c r="GA1107" s="7"/>
      <c r="GB1107" s="7"/>
      <c r="GC1107" s="7"/>
      <c r="GD1107" s="7"/>
      <c r="GE1107" s="7"/>
      <c r="GF1107" s="7"/>
      <c r="GG1107" s="7"/>
      <c r="GH1107" s="7"/>
      <c r="GI1107" s="7"/>
      <c r="GJ1107" s="7"/>
      <c r="GK1107" s="7"/>
      <c r="GL1107" s="7"/>
      <c r="GM1107" s="7"/>
      <c r="GN1107" s="7"/>
      <c r="GO1107" s="7"/>
      <c r="GP1107" s="7"/>
      <c r="GQ1107" s="7"/>
      <c r="GR1107" s="7"/>
      <c r="GS1107" s="7"/>
      <c r="GT1107" s="7"/>
      <c r="GU1107" s="7"/>
      <c r="GV1107" s="7"/>
      <c r="GW1107" s="7"/>
      <c r="GX1107" s="7"/>
      <c r="GY1107" s="7"/>
      <c r="GZ1107" s="7"/>
      <c r="HA1107" s="7"/>
      <c r="HB1107" s="7"/>
      <c r="HC1107" s="7"/>
      <c r="HD1107" s="7"/>
      <c r="HE1107" s="7"/>
      <c r="HF1107" s="7"/>
      <c r="HG1107" s="7"/>
      <c r="HH1107" s="7"/>
      <c r="HI1107" s="7"/>
      <c r="HJ1107" s="7"/>
      <c r="HK1107" s="7"/>
      <c r="HL1107" s="7"/>
      <c r="HM1107" s="7"/>
      <c r="HN1107" s="7"/>
      <c r="HO1107" s="7"/>
      <c r="HP1107" s="7"/>
      <c r="HQ1107" s="7"/>
      <c r="HR1107" s="7"/>
      <c r="HS1107" s="7"/>
      <c r="HT1107" s="7"/>
      <c r="HU1107" s="7"/>
      <c r="HV1107" s="7"/>
      <c r="HW1107" s="7"/>
      <c r="HX1107" s="7"/>
      <c r="HY1107" s="7"/>
      <c r="HZ1107" s="7"/>
      <c r="IA1107" s="7"/>
      <c r="IB1107" s="7"/>
      <c r="IC1107" s="7"/>
      <c r="ID1107" s="7"/>
      <c r="IE1107" s="7"/>
      <c r="IF1107" s="7"/>
      <c r="IG1107" s="7"/>
      <c r="IH1107" s="7"/>
      <c r="II1107" s="7"/>
      <c r="IJ1107" s="7"/>
      <c r="IK1107" s="7"/>
      <c r="IL1107" s="7"/>
      <c r="IM1107" s="7"/>
      <c r="IN1107" s="7"/>
      <c r="IO1107" s="7"/>
      <c r="IP1107" s="7"/>
      <c r="IQ1107" s="7"/>
      <c r="IR1107" s="7"/>
      <c r="IS1107" s="7"/>
      <c r="IT1107" s="7"/>
    </row>
    <row r="1108" spans="1:254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7"/>
      <c r="EA1108" s="7"/>
      <c r="EB1108" s="7"/>
      <c r="EC1108" s="7"/>
      <c r="ED1108" s="7"/>
      <c r="EE1108" s="7"/>
      <c r="EF1108" s="7"/>
      <c r="EG1108" s="7"/>
      <c r="EH1108" s="7"/>
      <c r="EI1108" s="7"/>
      <c r="EJ1108" s="7"/>
      <c r="EK1108" s="7"/>
      <c r="EL1108" s="7"/>
      <c r="EM1108" s="7"/>
      <c r="EN1108" s="7"/>
      <c r="EO1108" s="7"/>
      <c r="EP1108" s="7"/>
      <c r="EQ1108" s="7"/>
      <c r="ER1108" s="7"/>
      <c r="ES1108" s="7"/>
      <c r="ET1108" s="7"/>
      <c r="EU1108" s="7"/>
      <c r="EV1108" s="7"/>
      <c r="EW1108" s="7"/>
      <c r="EX1108" s="7"/>
      <c r="EY1108" s="7"/>
      <c r="EZ1108" s="7"/>
      <c r="FA1108" s="7"/>
      <c r="FB1108" s="7"/>
      <c r="FC1108" s="7"/>
      <c r="FD1108" s="7"/>
      <c r="FE1108" s="7"/>
      <c r="FF1108" s="7"/>
      <c r="FG1108" s="7"/>
      <c r="FH1108" s="7"/>
      <c r="FI1108" s="7"/>
      <c r="FJ1108" s="7"/>
      <c r="FK1108" s="7"/>
      <c r="FL1108" s="7"/>
      <c r="FM1108" s="7"/>
      <c r="FN1108" s="7"/>
      <c r="FO1108" s="7"/>
      <c r="FP1108" s="7"/>
      <c r="FQ1108" s="7"/>
      <c r="FR1108" s="7"/>
      <c r="FS1108" s="7"/>
      <c r="FT1108" s="7"/>
      <c r="FU1108" s="7"/>
      <c r="FV1108" s="7"/>
      <c r="FW1108" s="7"/>
      <c r="FX1108" s="7"/>
      <c r="FY1108" s="7"/>
      <c r="FZ1108" s="7"/>
      <c r="GA1108" s="7"/>
      <c r="GB1108" s="7"/>
      <c r="GC1108" s="7"/>
      <c r="GD1108" s="7"/>
      <c r="GE1108" s="7"/>
      <c r="GF1108" s="7"/>
      <c r="GG1108" s="7"/>
      <c r="GH1108" s="7"/>
      <c r="GI1108" s="7"/>
      <c r="GJ1108" s="7"/>
      <c r="GK1108" s="7"/>
      <c r="GL1108" s="7"/>
      <c r="GM1108" s="7"/>
      <c r="GN1108" s="7"/>
      <c r="GO1108" s="7"/>
      <c r="GP1108" s="7"/>
      <c r="GQ1108" s="7"/>
      <c r="GR1108" s="7"/>
      <c r="GS1108" s="7"/>
      <c r="GT1108" s="7"/>
      <c r="GU1108" s="7"/>
      <c r="GV1108" s="7"/>
      <c r="GW1108" s="7"/>
      <c r="GX1108" s="7"/>
      <c r="GY1108" s="7"/>
      <c r="GZ1108" s="7"/>
      <c r="HA1108" s="7"/>
      <c r="HB1108" s="7"/>
      <c r="HC1108" s="7"/>
      <c r="HD1108" s="7"/>
      <c r="HE1108" s="7"/>
      <c r="HF1108" s="7"/>
      <c r="HG1108" s="7"/>
      <c r="HH1108" s="7"/>
      <c r="HI1108" s="7"/>
      <c r="HJ1108" s="7"/>
      <c r="HK1108" s="7"/>
      <c r="HL1108" s="7"/>
      <c r="HM1108" s="7"/>
      <c r="HN1108" s="7"/>
      <c r="HO1108" s="7"/>
      <c r="HP1108" s="7"/>
      <c r="HQ1108" s="7"/>
      <c r="HR1108" s="7"/>
      <c r="HS1108" s="7"/>
      <c r="HT1108" s="7"/>
      <c r="HU1108" s="7"/>
      <c r="HV1108" s="7"/>
      <c r="HW1108" s="7"/>
      <c r="HX1108" s="7"/>
      <c r="HY1108" s="7"/>
      <c r="HZ1108" s="7"/>
      <c r="IA1108" s="7"/>
      <c r="IB1108" s="7"/>
      <c r="IC1108" s="7"/>
      <c r="ID1108" s="7"/>
      <c r="IE1108" s="7"/>
      <c r="IF1108" s="7"/>
      <c r="IG1108" s="7"/>
      <c r="IH1108" s="7"/>
      <c r="II1108" s="7"/>
      <c r="IJ1108" s="7"/>
      <c r="IK1108" s="7"/>
      <c r="IL1108" s="7"/>
      <c r="IM1108" s="7"/>
      <c r="IN1108" s="7"/>
      <c r="IO1108" s="7"/>
      <c r="IP1108" s="7"/>
      <c r="IQ1108" s="7"/>
      <c r="IR1108" s="7"/>
      <c r="IS1108" s="7"/>
      <c r="IT1108" s="7"/>
    </row>
    <row r="1109" spans="1:254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  <c r="EE1109" s="7"/>
      <c r="EF1109" s="7"/>
      <c r="EG1109" s="7"/>
      <c r="EH1109" s="7"/>
      <c r="EI1109" s="7"/>
      <c r="EJ1109" s="7"/>
      <c r="EK1109" s="7"/>
      <c r="EL1109" s="7"/>
      <c r="EM1109" s="7"/>
      <c r="EN1109" s="7"/>
      <c r="EO1109" s="7"/>
      <c r="EP1109" s="7"/>
      <c r="EQ1109" s="7"/>
      <c r="ER1109" s="7"/>
      <c r="ES1109" s="7"/>
      <c r="ET1109" s="7"/>
      <c r="EU1109" s="7"/>
      <c r="EV1109" s="7"/>
      <c r="EW1109" s="7"/>
      <c r="EX1109" s="7"/>
      <c r="EY1109" s="7"/>
      <c r="EZ1109" s="7"/>
      <c r="FA1109" s="7"/>
      <c r="FB1109" s="7"/>
      <c r="FC1109" s="7"/>
      <c r="FD1109" s="7"/>
      <c r="FE1109" s="7"/>
      <c r="FF1109" s="7"/>
      <c r="FG1109" s="7"/>
      <c r="FH1109" s="7"/>
      <c r="FI1109" s="7"/>
      <c r="FJ1109" s="7"/>
      <c r="FK1109" s="7"/>
      <c r="FL1109" s="7"/>
      <c r="FM1109" s="7"/>
      <c r="FN1109" s="7"/>
      <c r="FO1109" s="7"/>
      <c r="FP1109" s="7"/>
      <c r="FQ1109" s="7"/>
      <c r="FR1109" s="7"/>
      <c r="FS1109" s="7"/>
      <c r="FT1109" s="7"/>
      <c r="FU1109" s="7"/>
      <c r="FV1109" s="7"/>
      <c r="FW1109" s="7"/>
      <c r="FX1109" s="7"/>
      <c r="FY1109" s="7"/>
      <c r="FZ1109" s="7"/>
      <c r="GA1109" s="7"/>
      <c r="GB1109" s="7"/>
      <c r="GC1109" s="7"/>
      <c r="GD1109" s="7"/>
      <c r="GE1109" s="7"/>
      <c r="GF1109" s="7"/>
      <c r="GG1109" s="7"/>
      <c r="GH1109" s="7"/>
      <c r="GI1109" s="7"/>
      <c r="GJ1109" s="7"/>
      <c r="GK1109" s="7"/>
      <c r="GL1109" s="7"/>
      <c r="GM1109" s="7"/>
      <c r="GN1109" s="7"/>
      <c r="GO1109" s="7"/>
      <c r="GP1109" s="7"/>
      <c r="GQ1109" s="7"/>
      <c r="GR1109" s="7"/>
      <c r="GS1109" s="7"/>
      <c r="GT1109" s="7"/>
      <c r="GU1109" s="7"/>
      <c r="GV1109" s="7"/>
      <c r="GW1109" s="7"/>
      <c r="GX1109" s="7"/>
      <c r="GY1109" s="7"/>
      <c r="GZ1109" s="7"/>
      <c r="HA1109" s="7"/>
      <c r="HB1109" s="7"/>
      <c r="HC1109" s="7"/>
      <c r="HD1109" s="7"/>
      <c r="HE1109" s="7"/>
      <c r="HF1109" s="7"/>
      <c r="HG1109" s="7"/>
      <c r="HH1109" s="7"/>
      <c r="HI1109" s="7"/>
      <c r="HJ1109" s="7"/>
      <c r="HK1109" s="7"/>
      <c r="HL1109" s="7"/>
      <c r="HM1109" s="7"/>
      <c r="HN1109" s="7"/>
      <c r="HO1109" s="7"/>
      <c r="HP1109" s="7"/>
      <c r="HQ1109" s="7"/>
      <c r="HR1109" s="7"/>
      <c r="HS1109" s="7"/>
      <c r="HT1109" s="7"/>
      <c r="HU1109" s="7"/>
      <c r="HV1109" s="7"/>
      <c r="HW1109" s="7"/>
      <c r="HX1109" s="7"/>
      <c r="HY1109" s="7"/>
      <c r="HZ1109" s="7"/>
      <c r="IA1109" s="7"/>
      <c r="IB1109" s="7"/>
      <c r="IC1109" s="7"/>
      <c r="ID1109" s="7"/>
      <c r="IE1109" s="7"/>
      <c r="IF1109" s="7"/>
      <c r="IG1109" s="7"/>
      <c r="IH1109" s="7"/>
      <c r="II1109" s="7"/>
      <c r="IJ1109" s="7"/>
      <c r="IK1109" s="7"/>
      <c r="IL1109" s="7"/>
      <c r="IM1109" s="7"/>
      <c r="IN1109" s="7"/>
      <c r="IO1109" s="7"/>
      <c r="IP1109" s="7"/>
      <c r="IQ1109" s="7"/>
      <c r="IR1109" s="7"/>
      <c r="IS1109" s="7"/>
      <c r="IT1109" s="7"/>
    </row>
    <row r="1110" spans="1:254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  <c r="GS1110" s="7"/>
      <c r="GT1110" s="7"/>
      <c r="GU1110" s="7"/>
      <c r="GV1110" s="7"/>
      <c r="GW1110" s="7"/>
      <c r="GX1110" s="7"/>
      <c r="GY1110" s="7"/>
      <c r="GZ1110" s="7"/>
      <c r="HA1110" s="7"/>
      <c r="HB1110" s="7"/>
      <c r="HC1110" s="7"/>
      <c r="HD1110" s="7"/>
      <c r="HE1110" s="7"/>
      <c r="HF1110" s="7"/>
      <c r="HG1110" s="7"/>
      <c r="HH1110" s="7"/>
      <c r="HI1110" s="7"/>
      <c r="HJ1110" s="7"/>
      <c r="HK1110" s="7"/>
      <c r="HL1110" s="7"/>
      <c r="HM1110" s="7"/>
      <c r="HN1110" s="7"/>
      <c r="HO1110" s="7"/>
      <c r="HP1110" s="7"/>
      <c r="HQ1110" s="7"/>
      <c r="HR1110" s="7"/>
      <c r="HS1110" s="7"/>
      <c r="HT1110" s="7"/>
      <c r="HU1110" s="7"/>
      <c r="HV1110" s="7"/>
      <c r="HW1110" s="7"/>
      <c r="HX1110" s="7"/>
      <c r="HY1110" s="7"/>
      <c r="HZ1110" s="7"/>
      <c r="IA1110" s="7"/>
      <c r="IB1110" s="7"/>
      <c r="IC1110" s="7"/>
      <c r="ID1110" s="7"/>
      <c r="IE1110" s="7"/>
      <c r="IF1110" s="7"/>
      <c r="IG1110" s="7"/>
      <c r="IH1110" s="7"/>
      <c r="II1110" s="7"/>
      <c r="IJ1110" s="7"/>
      <c r="IK1110" s="7"/>
      <c r="IL1110" s="7"/>
      <c r="IM1110" s="7"/>
      <c r="IN1110" s="7"/>
      <c r="IO1110" s="7"/>
      <c r="IP1110" s="7"/>
      <c r="IQ1110" s="7"/>
      <c r="IR1110" s="7"/>
      <c r="IS1110" s="7"/>
      <c r="IT1110" s="7"/>
    </row>
    <row r="1111" spans="1:254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7"/>
      <c r="EA1111" s="7"/>
      <c r="EB1111" s="7"/>
      <c r="EC1111" s="7"/>
      <c r="ED1111" s="7"/>
      <c r="EE1111" s="7"/>
      <c r="EF1111" s="7"/>
      <c r="EG1111" s="7"/>
      <c r="EH1111" s="7"/>
      <c r="EI1111" s="7"/>
      <c r="EJ1111" s="7"/>
      <c r="EK1111" s="7"/>
      <c r="EL1111" s="7"/>
      <c r="EM1111" s="7"/>
      <c r="EN1111" s="7"/>
      <c r="EO1111" s="7"/>
      <c r="EP1111" s="7"/>
      <c r="EQ1111" s="7"/>
      <c r="ER1111" s="7"/>
      <c r="ES1111" s="7"/>
      <c r="ET1111" s="7"/>
      <c r="EU1111" s="7"/>
      <c r="EV1111" s="7"/>
      <c r="EW1111" s="7"/>
      <c r="EX1111" s="7"/>
      <c r="EY1111" s="7"/>
      <c r="EZ1111" s="7"/>
      <c r="FA1111" s="7"/>
      <c r="FB1111" s="7"/>
      <c r="FC1111" s="7"/>
      <c r="FD1111" s="7"/>
      <c r="FE1111" s="7"/>
      <c r="FF1111" s="7"/>
      <c r="FG1111" s="7"/>
      <c r="FH1111" s="7"/>
      <c r="FI1111" s="7"/>
      <c r="FJ1111" s="7"/>
      <c r="FK1111" s="7"/>
      <c r="FL1111" s="7"/>
      <c r="FM1111" s="7"/>
      <c r="FN1111" s="7"/>
      <c r="FO1111" s="7"/>
      <c r="FP1111" s="7"/>
      <c r="FQ1111" s="7"/>
      <c r="FR1111" s="7"/>
      <c r="FS1111" s="7"/>
      <c r="FT1111" s="7"/>
      <c r="FU1111" s="7"/>
      <c r="FV1111" s="7"/>
      <c r="FW1111" s="7"/>
      <c r="FX1111" s="7"/>
      <c r="FY1111" s="7"/>
      <c r="FZ1111" s="7"/>
      <c r="GA1111" s="7"/>
      <c r="GB1111" s="7"/>
      <c r="GC1111" s="7"/>
      <c r="GD1111" s="7"/>
      <c r="GE1111" s="7"/>
      <c r="GF1111" s="7"/>
      <c r="GG1111" s="7"/>
      <c r="GH1111" s="7"/>
      <c r="GI1111" s="7"/>
      <c r="GJ1111" s="7"/>
      <c r="GK1111" s="7"/>
      <c r="GL1111" s="7"/>
      <c r="GM1111" s="7"/>
      <c r="GN1111" s="7"/>
      <c r="GO1111" s="7"/>
      <c r="GP1111" s="7"/>
      <c r="GQ1111" s="7"/>
      <c r="GR1111" s="7"/>
      <c r="GS1111" s="7"/>
      <c r="GT1111" s="7"/>
      <c r="GU1111" s="7"/>
      <c r="GV1111" s="7"/>
      <c r="GW1111" s="7"/>
      <c r="GX1111" s="7"/>
      <c r="GY1111" s="7"/>
      <c r="GZ1111" s="7"/>
      <c r="HA1111" s="7"/>
      <c r="HB1111" s="7"/>
      <c r="HC1111" s="7"/>
      <c r="HD1111" s="7"/>
      <c r="HE1111" s="7"/>
      <c r="HF1111" s="7"/>
      <c r="HG1111" s="7"/>
      <c r="HH1111" s="7"/>
      <c r="HI1111" s="7"/>
      <c r="HJ1111" s="7"/>
      <c r="HK1111" s="7"/>
      <c r="HL1111" s="7"/>
      <c r="HM1111" s="7"/>
      <c r="HN1111" s="7"/>
      <c r="HO1111" s="7"/>
      <c r="HP1111" s="7"/>
      <c r="HQ1111" s="7"/>
      <c r="HR1111" s="7"/>
      <c r="HS1111" s="7"/>
      <c r="HT1111" s="7"/>
      <c r="HU1111" s="7"/>
      <c r="HV1111" s="7"/>
      <c r="HW1111" s="7"/>
      <c r="HX1111" s="7"/>
      <c r="HY1111" s="7"/>
      <c r="HZ1111" s="7"/>
      <c r="IA1111" s="7"/>
      <c r="IB1111" s="7"/>
      <c r="IC1111" s="7"/>
      <c r="ID1111" s="7"/>
      <c r="IE1111" s="7"/>
      <c r="IF1111" s="7"/>
      <c r="IG1111" s="7"/>
      <c r="IH1111" s="7"/>
      <c r="II1111" s="7"/>
      <c r="IJ1111" s="7"/>
      <c r="IK1111" s="7"/>
      <c r="IL1111" s="7"/>
      <c r="IM1111" s="7"/>
      <c r="IN1111" s="7"/>
      <c r="IO1111" s="7"/>
      <c r="IP1111" s="7"/>
      <c r="IQ1111" s="7"/>
      <c r="IR1111" s="7"/>
      <c r="IS1111" s="7"/>
      <c r="IT1111" s="7"/>
    </row>
    <row r="1112" spans="1:254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  <c r="FH1112" s="7"/>
      <c r="FI1112" s="7"/>
      <c r="FJ1112" s="7"/>
      <c r="FK1112" s="7"/>
      <c r="FL1112" s="7"/>
      <c r="FM1112" s="7"/>
      <c r="FN1112" s="7"/>
      <c r="FO1112" s="7"/>
      <c r="FP1112" s="7"/>
      <c r="FQ1112" s="7"/>
      <c r="FR1112" s="7"/>
      <c r="FS1112" s="7"/>
      <c r="FT1112" s="7"/>
      <c r="FU1112" s="7"/>
      <c r="FV1112" s="7"/>
      <c r="FW1112" s="7"/>
      <c r="FX1112" s="7"/>
      <c r="FY1112" s="7"/>
      <c r="FZ1112" s="7"/>
      <c r="GA1112" s="7"/>
      <c r="GB1112" s="7"/>
      <c r="GC1112" s="7"/>
      <c r="GD1112" s="7"/>
      <c r="GE1112" s="7"/>
      <c r="GF1112" s="7"/>
      <c r="GG1112" s="7"/>
      <c r="GH1112" s="7"/>
      <c r="GI1112" s="7"/>
      <c r="GJ1112" s="7"/>
      <c r="GK1112" s="7"/>
      <c r="GL1112" s="7"/>
      <c r="GM1112" s="7"/>
      <c r="GN1112" s="7"/>
      <c r="GO1112" s="7"/>
      <c r="GP1112" s="7"/>
      <c r="GQ1112" s="7"/>
      <c r="GR1112" s="7"/>
      <c r="GS1112" s="7"/>
      <c r="GT1112" s="7"/>
      <c r="GU1112" s="7"/>
      <c r="GV1112" s="7"/>
      <c r="GW1112" s="7"/>
      <c r="GX1112" s="7"/>
      <c r="GY1112" s="7"/>
      <c r="GZ1112" s="7"/>
      <c r="HA1112" s="7"/>
      <c r="HB1112" s="7"/>
      <c r="HC1112" s="7"/>
      <c r="HD1112" s="7"/>
      <c r="HE1112" s="7"/>
      <c r="HF1112" s="7"/>
      <c r="HG1112" s="7"/>
      <c r="HH1112" s="7"/>
      <c r="HI1112" s="7"/>
      <c r="HJ1112" s="7"/>
      <c r="HK1112" s="7"/>
      <c r="HL1112" s="7"/>
      <c r="HM1112" s="7"/>
      <c r="HN1112" s="7"/>
      <c r="HO1112" s="7"/>
      <c r="HP1112" s="7"/>
      <c r="HQ1112" s="7"/>
      <c r="HR1112" s="7"/>
      <c r="HS1112" s="7"/>
      <c r="HT1112" s="7"/>
      <c r="HU1112" s="7"/>
      <c r="HV1112" s="7"/>
      <c r="HW1112" s="7"/>
      <c r="HX1112" s="7"/>
      <c r="HY1112" s="7"/>
      <c r="HZ1112" s="7"/>
      <c r="IA1112" s="7"/>
      <c r="IB1112" s="7"/>
      <c r="IC1112" s="7"/>
      <c r="ID1112" s="7"/>
      <c r="IE1112" s="7"/>
      <c r="IF1112" s="7"/>
      <c r="IG1112" s="7"/>
      <c r="IH1112" s="7"/>
      <c r="II1112" s="7"/>
      <c r="IJ1112" s="7"/>
      <c r="IK1112" s="7"/>
      <c r="IL1112" s="7"/>
      <c r="IM1112" s="7"/>
      <c r="IN1112" s="7"/>
      <c r="IO1112" s="7"/>
      <c r="IP1112" s="7"/>
      <c r="IQ1112" s="7"/>
      <c r="IR1112" s="7"/>
      <c r="IS1112" s="7"/>
      <c r="IT1112" s="7"/>
    </row>
    <row r="1113" spans="1:254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  <c r="EE1113" s="7"/>
      <c r="EF1113" s="7"/>
      <c r="EG1113" s="7"/>
      <c r="EH1113" s="7"/>
      <c r="EI1113" s="7"/>
      <c r="EJ1113" s="7"/>
      <c r="EK1113" s="7"/>
      <c r="EL1113" s="7"/>
      <c r="EM1113" s="7"/>
      <c r="EN1113" s="7"/>
      <c r="EO1113" s="7"/>
      <c r="EP1113" s="7"/>
      <c r="EQ1113" s="7"/>
      <c r="ER1113" s="7"/>
      <c r="ES1113" s="7"/>
      <c r="ET1113" s="7"/>
      <c r="EU1113" s="7"/>
      <c r="EV1113" s="7"/>
      <c r="EW1113" s="7"/>
      <c r="EX1113" s="7"/>
      <c r="EY1113" s="7"/>
      <c r="EZ1113" s="7"/>
      <c r="FA1113" s="7"/>
      <c r="FB1113" s="7"/>
      <c r="FC1113" s="7"/>
      <c r="FD1113" s="7"/>
      <c r="FE1113" s="7"/>
      <c r="FF1113" s="7"/>
      <c r="FG1113" s="7"/>
      <c r="FH1113" s="7"/>
      <c r="FI1113" s="7"/>
      <c r="FJ1113" s="7"/>
      <c r="FK1113" s="7"/>
      <c r="FL1113" s="7"/>
      <c r="FM1113" s="7"/>
      <c r="FN1113" s="7"/>
      <c r="FO1113" s="7"/>
      <c r="FP1113" s="7"/>
      <c r="FQ1113" s="7"/>
      <c r="FR1113" s="7"/>
      <c r="FS1113" s="7"/>
      <c r="FT1113" s="7"/>
      <c r="FU1113" s="7"/>
      <c r="FV1113" s="7"/>
      <c r="FW1113" s="7"/>
      <c r="FX1113" s="7"/>
      <c r="FY1113" s="7"/>
      <c r="FZ1113" s="7"/>
      <c r="GA1113" s="7"/>
      <c r="GB1113" s="7"/>
      <c r="GC1113" s="7"/>
      <c r="GD1113" s="7"/>
      <c r="GE1113" s="7"/>
      <c r="GF1113" s="7"/>
      <c r="GG1113" s="7"/>
      <c r="GH1113" s="7"/>
      <c r="GI1113" s="7"/>
      <c r="GJ1113" s="7"/>
      <c r="GK1113" s="7"/>
      <c r="GL1113" s="7"/>
      <c r="GM1113" s="7"/>
      <c r="GN1113" s="7"/>
      <c r="GO1113" s="7"/>
      <c r="GP1113" s="7"/>
      <c r="GQ1113" s="7"/>
      <c r="GR1113" s="7"/>
      <c r="GS1113" s="7"/>
      <c r="GT1113" s="7"/>
      <c r="GU1113" s="7"/>
      <c r="GV1113" s="7"/>
      <c r="GW1113" s="7"/>
      <c r="GX1113" s="7"/>
      <c r="GY1113" s="7"/>
      <c r="GZ1113" s="7"/>
      <c r="HA1113" s="7"/>
      <c r="HB1113" s="7"/>
      <c r="HC1113" s="7"/>
      <c r="HD1113" s="7"/>
      <c r="HE1113" s="7"/>
      <c r="HF1113" s="7"/>
      <c r="HG1113" s="7"/>
      <c r="HH1113" s="7"/>
      <c r="HI1113" s="7"/>
      <c r="HJ1113" s="7"/>
      <c r="HK1113" s="7"/>
      <c r="HL1113" s="7"/>
      <c r="HM1113" s="7"/>
      <c r="HN1113" s="7"/>
      <c r="HO1113" s="7"/>
      <c r="HP1113" s="7"/>
      <c r="HQ1113" s="7"/>
      <c r="HR1113" s="7"/>
      <c r="HS1113" s="7"/>
      <c r="HT1113" s="7"/>
      <c r="HU1113" s="7"/>
      <c r="HV1113" s="7"/>
      <c r="HW1113" s="7"/>
      <c r="HX1113" s="7"/>
      <c r="HY1113" s="7"/>
      <c r="HZ1113" s="7"/>
      <c r="IA1113" s="7"/>
      <c r="IB1113" s="7"/>
      <c r="IC1113" s="7"/>
      <c r="ID1113" s="7"/>
      <c r="IE1113" s="7"/>
      <c r="IF1113" s="7"/>
      <c r="IG1113" s="7"/>
      <c r="IH1113" s="7"/>
      <c r="II1113" s="7"/>
      <c r="IJ1113" s="7"/>
      <c r="IK1113" s="7"/>
      <c r="IL1113" s="7"/>
      <c r="IM1113" s="7"/>
      <c r="IN1113" s="7"/>
      <c r="IO1113" s="7"/>
      <c r="IP1113" s="7"/>
      <c r="IQ1113" s="7"/>
      <c r="IR1113" s="7"/>
      <c r="IS1113" s="7"/>
      <c r="IT1113" s="7"/>
    </row>
    <row r="1114" spans="1:254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7"/>
      <c r="EA1114" s="7"/>
      <c r="EB1114" s="7"/>
      <c r="EC1114" s="7"/>
      <c r="ED1114" s="7"/>
      <c r="EE1114" s="7"/>
      <c r="EF1114" s="7"/>
      <c r="EG1114" s="7"/>
      <c r="EH1114" s="7"/>
      <c r="EI1114" s="7"/>
      <c r="EJ1114" s="7"/>
      <c r="EK1114" s="7"/>
      <c r="EL1114" s="7"/>
      <c r="EM1114" s="7"/>
      <c r="EN1114" s="7"/>
      <c r="EO1114" s="7"/>
      <c r="EP1114" s="7"/>
      <c r="EQ1114" s="7"/>
      <c r="ER1114" s="7"/>
      <c r="ES1114" s="7"/>
      <c r="ET1114" s="7"/>
      <c r="EU1114" s="7"/>
      <c r="EV1114" s="7"/>
      <c r="EW1114" s="7"/>
      <c r="EX1114" s="7"/>
      <c r="EY1114" s="7"/>
      <c r="EZ1114" s="7"/>
      <c r="FA1114" s="7"/>
      <c r="FB1114" s="7"/>
      <c r="FC1114" s="7"/>
      <c r="FD1114" s="7"/>
      <c r="FE1114" s="7"/>
      <c r="FF1114" s="7"/>
      <c r="FG1114" s="7"/>
      <c r="FH1114" s="7"/>
      <c r="FI1114" s="7"/>
      <c r="FJ1114" s="7"/>
      <c r="FK1114" s="7"/>
      <c r="FL1114" s="7"/>
      <c r="FM1114" s="7"/>
      <c r="FN1114" s="7"/>
      <c r="FO1114" s="7"/>
      <c r="FP1114" s="7"/>
      <c r="FQ1114" s="7"/>
      <c r="FR1114" s="7"/>
      <c r="FS1114" s="7"/>
      <c r="FT1114" s="7"/>
      <c r="FU1114" s="7"/>
      <c r="FV1114" s="7"/>
      <c r="FW1114" s="7"/>
      <c r="FX1114" s="7"/>
      <c r="FY1114" s="7"/>
      <c r="FZ1114" s="7"/>
      <c r="GA1114" s="7"/>
      <c r="GB1114" s="7"/>
      <c r="GC1114" s="7"/>
      <c r="GD1114" s="7"/>
      <c r="GE1114" s="7"/>
      <c r="GF1114" s="7"/>
      <c r="GG1114" s="7"/>
      <c r="GH1114" s="7"/>
      <c r="GI1114" s="7"/>
      <c r="GJ1114" s="7"/>
      <c r="GK1114" s="7"/>
      <c r="GL1114" s="7"/>
      <c r="GM1114" s="7"/>
      <c r="GN1114" s="7"/>
      <c r="GO1114" s="7"/>
      <c r="GP1114" s="7"/>
      <c r="GQ1114" s="7"/>
      <c r="GR1114" s="7"/>
      <c r="GS1114" s="7"/>
      <c r="GT1114" s="7"/>
      <c r="GU1114" s="7"/>
      <c r="GV1114" s="7"/>
      <c r="GW1114" s="7"/>
      <c r="GX1114" s="7"/>
      <c r="GY1114" s="7"/>
      <c r="GZ1114" s="7"/>
      <c r="HA1114" s="7"/>
      <c r="HB1114" s="7"/>
      <c r="HC1114" s="7"/>
      <c r="HD1114" s="7"/>
      <c r="HE1114" s="7"/>
      <c r="HF1114" s="7"/>
      <c r="HG1114" s="7"/>
      <c r="HH1114" s="7"/>
      <c r="HI1114" s="7"/>
      <c r="HJ1114" s="7"/>
      <c r="HK1114" s="7"/>
      <c r="HL1114" s="7"/>
      <c r="HM1114" s="7"/>
      <c r="HN1114" s="7"/>
      <c r="HO1114" s="7"/>
      <c r="HP1114" s="7"/>
      <c r="HQ1114" s="7"/>
      <c r="HR1114" s="7"/>
      <c r="HS1114" s="7"/>
      <c r="HT1114" s="7"/>
      <c r="HU1114" s="7"/>
      <c r="HV1114" s="7"/>
      <c r="HW1114" s="7"/>
      <c r="HX1114" s="7"/>
      <c r="HY1114" s="7"/>
      <c r="HZ1114" s="7"/>
      <c r="IA1114" s="7"/>
      <c r="IB1114" s="7"/>
      <c r="IC1114" s="7"/>
      <c r="ID1114" s="7"/>
      <c r="IE1114" s="7"/>
      <c r="IF1114" s="7"/>
      <c r="IG1114" s="7"/>
      <c r="IH1114" s="7"/>
      <c r="II1114" s="7"/>
      <c r="IJ1114" s="7"/>
      <c r="IK1114" s="7"/>
      <c r="IL1114" s="7"/>
      <c r="IM1114" s="7"/>
      <c r="IN1114" s="7"/>
      <c r="IO1114" s="7"/>
      <c r="IP1114" s="7"/>
      <c r="IQ1114" s="7"/>
      <c r="IR1114" s="7"/>
      <c r="IS1114" s="7"/>
      <c r="IT1114" s="7"/>
    </row>
    <row r="1115" spans="1:254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7"/>
      <c r="EA1115" s="7"/>
      <c r="EB1115" s="7"/>
      <c r="EC1115" s="7"/>
      <c r="ED1115" s="7"/>
      <c r="EE1115" s="7"/>
      <c r="EF1115" s="7"/>
      <c r="EG1115" s="7"/>
      <c r="EH1115" s="7"/>
      <c r="EI1115" s="7"/>
      <c r="EJ1115" s="7"/>
      <c r="EK1115" s="7"/>
      <c r="EL1115" s="7"/>
      <c r="EM1115" s="7"/>
      <c r="EN1115" s="7"/>
      <c r="EO1115" s="7"/>
      <c r="EP1115" s="7"/>
      <c r="EQ1115" s="7"/>
      <c r="ER1115" s="7"/>
      <c r="ES1115" s="7"/>
      <c r="ET1115" s="7"/>
      <c r="EU1115" s="7"/>
      <c r="EV1115" s="7"/>
      <c r="EW1115" s="7"/>
      <c r="EX1115" s="7"/>
      <c r="EY1115" s="7"/>
      <c r="EZ1115" s="7"/>
      <c r="FA1115" s="7"/>
      <c r="FB1115" s="7"/>
      <c r="FC1115" s="7"/>
      <c r="FD1115" s="7"/>
      <c r="FE1115" s="7"/>
      <c r="FF1115" s="7"/>
      <c r="FG1115" s="7"/>
      <c r="FH1115" s="7"/>
      <c r="FI1115" s="7"/>
      <c r="FJ1115" s="7"/>
      <c r="FK1115" s="7"/>
      <c r="FL1115" s="7"/>
      <c r="FM1115" s="7"/>
      <c r="FN1115" s="7"/>
      <c r="FO1115" s="7"/>
      <c r="FP1115" s="7"/>
      <c r="FQ1115" s="7"/>
      <c r="FR1115" s="7"/>
      <c r="FS1115" s="7"/>
      <c r="FT1115" s="7"/>
      <c r="FU1115" s="7"/>
      <c r="FV1115" s="7"/>
      <c r="FW1115" s="7"/>
      <c r="FX1115" s="7"/>
      <c r="FY1115" s="7"/>
      <c r="FZ1115" s="7"/>
      <c r="GA1115" s="7"/>
      <c r="GB1115" s="7"/>
      <c r="GC1115" s="7"/>
      <c r="GD1115" s="7"/>
      <c r="GE1115" s="7"/>
      <c r="GF1115" s="7"/>
      <c r="GG1115" s="7"/>
      <c r="GH1115" s="7"/>
      <c r="GI1115" s="7"/>
      <c r="GJ1115" s="7"/>
      <c r="GK1115" s="7"/>
      <c r="GL1115" s="7"/>
      <c r="GM1115" s="7"/>
      <c r="GN1115" s="7"/>
      <c r="GO1115" s="7"/>
      <c r="GP1115" s="7"/>
      <c r="GQ1115" s="7"/>
      <c r="GR1115" s="7"/>
      <c r="GS1115" s="7"/>
      <c r="GT1115" s="7"/>
      <c r="GU1115" s="7"/>
      <c r="GV1115" s="7"/>
      <c r="GW1115" s="7"/>
      <c r="GX1115" s="7"/>
      <c r="GY1115" s="7"/>
      <c r="GZ1115" s="7"/>
      <c r="HA1115" s="7"/>
      <c r="HB1115" s="7"/>
      <c r="HC1115" s="7"/>
      <c r="HD1115" s="7"/>
      <c r="HE1115" s="7"/>
      <c r="HF1115" s="7"/>
      <c r="HG1115" s="7"/>
      <c r="HH1115" s="7"/>
      <c r="HI1115" s="7"/>
      <c r="HJ1115" s="7"/>
      <c r="HK1115" s="7"/>
      <c r="HL1115" s="7"/>
      <c r="HM1115" s="7"/>
      <c r="HN1115" s="7"/>
      <c r="HO1115" s="7"/>
      <c r="HP1115" s="7"/>
      <c r="HQ1115" s="7"/>
      <c r="HR1115" s="7"/>
      <c r="HS1115" s="7"/>
      <c r="HT1115" s="7"/>
      <c r="HU1115" s="7"/>
      <c r="HV1115" s="7"/>
      <c r="HW1115" s="7"/>
      <c r="HX1115" s="7"/>
      <c r="HY1115" s="7"/>
      <c r="HZ1115" s="7"/>
      <c r="IA1115" s="7"/>
      <c r="IB1115" s="7"/>
      <c r="IC1115" s="7"/>
      <c r="ID1115" s="7"/>
      <c r="IE1115" s="7"/>
      <c r="IF1115" s="7"/>
      <c r="IG1115" s="7"/>
      <c r="IH1115" s="7"/>
      <c r="II1115" s="7"/>
      <c r="IJ1115" s="7"/>
      <c r="IK1115" s="7"/>
      <c r="IL1115" s="7"/>
      <c r="IM1115" s="7"/>
      <c r="IN1115" s="7"/>
      <c r="IO1115" s="7"/>
      <c r="IP1115" s="7"/>
      <c r="IQ1115" s="7"/>
      <c r="IR1115" s="7"/>
      <c r="IS1115" s="7"/>
      <c r="IT1115" s="7"/>
    </row>
    <row r="1116" spans="1:254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7"/>
      <c r="EA1116" s="7"/>
      <c r="EB1116" s="7"/>
      <c r="EC1116" s="7"/>
      <c r="ED1116" s="7"/>
      <c r="EE1116" s="7"/>
      <c r="EF1116" s="7"/>
      <c r="EG1116" s="7"/>
      <c r="EH1116" s="7"/>
      <c r="EI1116" s="7"/>
      <c r="EJ1116" s="7"/>
      <c r="EK1116" s="7"/>
      <c r="EL1116" s="7"/>
      <c r="EM1116" s="7"/>
      <c r="EN1116" s="7"/>
      <c r="EO1116" s="7"/>
      <c r="EP1116" s="7"/>
      <c r="EQ1116" s="7"/>
      <c r="ER1116" s="7"/>
      <c r="ES1116" s="7"/>
      <c r="ET1116" s="7"/>
      <c r="EU1116" s="7"/>
      <c r="EV1116" s="7"/>
      <c r="EW1116" s="7"/>
      <c r="EX1116" s="7"/>
      <c r="EY1116" s="7"/>
      <c r="EZ1116" s="7"/>
      <c r="FA1116" s="7"/>
      <c r="FB1116" s="7"/>
      <c r="FC1116" s="7"/>
      <c r="FD1116" s="7"/>
      <c r="FE1116" s="7"/>
      <c r="FF1116" s="7"/>
      <c r="FG1116" s="7"/>
      <c r="FH1116" s="7"/>
      <c r="FI1116" s="7"/>
      <c r="FJ1116" s="7"/>
      <c r="FK1116" s="7"/>
      <c r="FL1116" s="7"/>
      <c r="FM1116" s="7"/>
      <c r="FN1116" s="7"/>
      <c r="FO1116" s="7"/>
      <c r="FP1116" s="7"/>
      <c r="FQ1116" s="7"/>
      <c r="FR1116" s="7"/>
      <c r="FS1116" s="7"/>
      <c r="FT1116" s="7"/>
      <c r="FU1116" s="7"/>
      <c r="FV1116" s="7"/>
      <c r="FW1116" s="7"/>
      <c r="FX1116" s="7"/>
      <c r="FY1116" s="7"/>
      <c r="FZ1116" s="7"/>
      <c r="GA1116" s="7"/>
      <c r="GB1116" s="7"/>
      <c r="GC1116" s="7"/>
      <c r="GD1116" s="7"/>
      <c r="GE1116" s="7"/>
      <c r="GF1116" s="7"/>
      <c r="GG1116" s="7"/>
      <c r="GH1116" s="7"/>
      <c r="GI1116" s="7"/>
      <c r="GJ1116" s="7"/>
      <c r="GK1116" s="7"/>
      <c r="GL1116" s="7"/>
      <c r="GM1116" s="7"/>
      <c r="GN1116" s="7"/>
      <c r="GO1116" s="7"/>
      <c r="GP1116" s="7"/>
      <c r="GQ1116" s="7"/>
      <c r="GR1116" s="7"/>
      <c r="GS1116" s="7"/>
      <c r="GT1116" s="7"/>
      <c r="GU1116" s="7"/>
      <c r="GV1116" s="7"/>
      <c r="GW1116" s="7"/>
      <c r="GX1116" s="7"/>
      <c r="GY1116" s="7"/>
      <c r="GZ1116" s="7"/>
      <c r="HA1116" s="7"/>
      <c r="HB1116" s="7"/>
      <c r="HC1116" s="7"/>
      <c r="HD1116" s="7"/>
      <c r="HE1116" s="7"/>
      <c r="HF1116" s="7"/>
      <c r="HG1116" s="7"/>
      <c r="HH1116" s="7"/>
      <c r="HI1116" s="7"/>
      <c r="HJ1116" s="7"/>
      <c r="HK1116" s="7"/>
      <c r="HL1116" s="7"/>
      <c r="HM1116" s="7"/>
      <c r="HN1116" s="7"/>
      <c r="HO1116" s="7"/>
      <c r="HP1116" s="7"/>
      <c r="HQ1116" s="7"/>
      <c r="HR1116" s="7"/>
      <c r="HS1116" s="7"/>
      <c r="HT1116" s="7"/>
      <c r="HU1116" s="7"/>
      <c r="HV1116" s="7"/>
      <c r="HW1116" s="7"/>
      <c r="HX1116" s="7"/>
      <c r="HY1116" s="7"/>
      <c r="HZ1116" s="7"/>
      <c r="IA1116" s="7"/>
      <c r="IB1116" s="7"/>
      <c r="IC1116" s="7"/>
      <c r="ID1116" s="7"/>
      <c r="IE1116" s="7"/>
      <c r="IF1116" s="7"/>
      <c r="IG1116" s="7"/>
      <c r="IH1116" s="7"/>
      <c r="II1116" s="7"/>
      <c r="IJ1116" s="7"/>
      <c r="IK1116" s="7"/>
      <c r="IL1116" s="7"/>
      <c r="IM1116" s="7"/>
      <c r="IN1116" s="7"/>
      <c r="IO1116" s="7"/>
      <c r="IP1116" s="7"/>
      <c r="IQ1116" s="7"/>
      <c r="IR1116" s="7"/>
      <c r="IS1116" s="7"/>
      <c r="IT1116" s="7"/>
    </row>
    <row r="1117" spans="1:254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7"/>
      <c r="EA1117" s="7"/>
      <c r="EB1117" s="7"/>
      <c r="EC1117" s="7"/>
      <c r="ED1117" s="7"/>
      <c r="EE1117" s="7"/>
      <c r="EF1117" s="7"/>
      <c r="EG1117" s="7"/>
      <c r="EH1117" s="7"/>
      <c r="EI1117" s="7"/>
      <c r="EJ1117" s="7"/>
      <c r="EK1117" s="7"/>
      <c r="EL1117" s="7"/>
      <c r="EM1117" s="7"/>
      <c r="EN1117" s="7"/>
      <c r="EO1117" s="7"/>
      <c r="EP1117" s="7"/>
      <c r="EQ1117" s="7"/>
      <c r="ER1117" s="7"/>
      <c r="ES1117" s="7"/>
      <c r="ET1117" s="7"/>
      <c r="EU1117" s="7"/>
      <c r="EV1117" s="7"/>
      <c r="EW1117" s="7"/>
      <c r="EX1117" s="7"/>
      <c r="EY1117" s="7"/>
      <c r="EZ1117" s="7"/>
      <c r="FA1117" s="7"/>
      <c r="FB1117" s="7"/>
      <c r="FC1117" s="7"/>
      <c r="FD1117" s="7"/>
      <c r="FE1117" s="7"/>
      <c r="FF1117" s="7"/>
      <c r="FG1117" s="7"/>
      <c r="FH1117" s="7"/>
      <c r="FI1117" s="7"/>
      <c r="FJ1117" s="7"/>
      <c r="FK1117" s="7"/>
      <c r="FL1117" s="7"/>
      <c r="FM1117" s="7"/>
      <c r="FN1117" s="7"/>
      <c r="FO1117" s="7"/>
      <c r="FP1117" s="7"/>
      <c r="FQ1117" s="7"/>
      <c r="FR1117" s="7"/>
      <c r="FS1117" s="7"/>
      <c r="FT1117" s="7"/>
      <c r="FU1117" s="7"/>
      <c r="FV1117" s="7"/>
      <c r="FW1117" s="7"/>
      <c r="FX1117" s="7"/>
      <c r="FY1117" s="7"/>
      <c r="FZ1117" s="7"/>
      <c r="GA1117" s="7"/>
      <c r="GB1117" s="7"/>
      <c r="GC1117" s="7"/>
      <c r="GD1117" s="7"/>
      <c r="GE1117" s="7"/>
      <c r="GF1117" s="7"/>
      <c r="GG1117" s="7"/>
      <c r="GH1117" s="7"/>
      <c r="GI1117" s="7"/>
      <c r="GJ1117" s="7"/>
      <c r="GK1117" s="7"/>
      <c r="GL1117" s="7"/>
      <c r="GM1117" s="7"/>
      <c r="GN1117" s="7"/>
      <c r="GO1117" s="7"/>
      <c r="GP1117" s="7"/>
      <c r="GQ1117" s="7"/>
      <c r="GR1117" s="7"/>
      <c r="GS1117" s="7"/>
      <c r="GT1117" s="7"/>
      <c r="GU1117" s="7"/>
      <c r="GV1117" s="7"/>
      <c r="GW1117" s="7"/>
      <c r="GX1117" s="7"/>
      <c r="GY1117" s="7"/>
      <c r="GZ1117" s="7"/>
      <c r="HA1117" s="7"/>
      <c r="HB1117" s="7"/>
      <c r="HC1117" s="7"/>
      <c r="HD1117" s="7"/>
      <c r="HE1117" s="7"/>
      <c r="HF1117" s="7"/>
      <c r="HG1117" s="7"/>
      <c r="HH1117" s="7"/>
      <c r="HI1117" s="7"/>
      <c r="HJ1117" s="7"/>
      <c r="HK1117" s="7"/>
      <c r="HL1117" s="7"/>
      <c r="HM1117" s="7"/>
      <c r="HN1117" s="7"/>
      <c r="HO1117" s="7"/>
      <c r="HP1117" s="7"/>
      <c r="HQ1117" s="7"/>
      <c r="HR1117" s="7"/>
      <c r="HS1117" s="7"/>
      <c r="HT1117" s="7"/>
      <c r="HU1117" s="7"/>
      <c r="HV1117" s="7"/>
      <c r="HW1117" s="7"/>
      <c r="HX1117" s="7"/>
      <c r="HY1117" s="7"/>
      <c r="HZ1117" s="7"/>
      <c r="IA1117" s="7"/>
      <c r="IB1117" s="7"/>
      <c r="IC1117" s="7"/>
      <c r="ID1117" s="7"/>
      <c r="IE1117" s="7"/>
      <c r="IF1117" s="7"/>
      <c r="IG1117" s="7"/>
      <c r="IH1117" s="7"/>
      <c r="II1117" s="7"/>
      <c r="IJ1117" s="7"/>
      <c r="IK1117" s="7"/>
      <c r="IL1117" s="7"/>
      <c r="IM1117" s="7"/>
      <c r="IN1117" s="7"/>
      <c r="IO1117" s="7"/>
      <c r="IP1117" s="7"/>
      <c r="IQ1117" s="7"/>
      <c r="IR1117" s="7"/>
      <c r="IS1117" s="7"/>
      <c r="IT1117" s="7"/>
    </row>
    <row r="1118" spans="1:254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  <c r="FH1118" s="7"/>
      <c r="FI1118" s="7"/>
      <c r="FJ1118" s="7"/>
      <c r="FK1118" s="7"/>
      <c r="FL1118" s="7"/>
      <c r="FM1118" s="7"/>
      <c r="FN1118" s="7"/>
      <c r="FO1118" s="7"/>
      <c r="FP1118" s="7"/>
      <c r="FQ1118" s="7"/>
      <c r="FR1118" s="7"/>
      <c r="FS1118" s="7"/>
      <c r="FT1118" s="7"/>
      <c r="FU1118" s="7"/>
      <c r="FV1118" s="7"/>
      <c r="FW1118" s="7"/>
      <c r="FX1118" s="7"/>
      <c r="FY1118" s="7"/>
      <c r="FZ1118" s="7"/>
      <c r="GA1118" s="7"/>
      <c r="GB1118" s="7"/>
      <c r="GC1118" s="7"/>
      <c r="GD1118" s="7"/>
      <c r="GE1118" s="7"/>
      <c r="GF1118" s="7"/>
      <c r="GG1118" s="7"/>
      <c r="GH1118" s="7"/>
      <c r="GI1118" s="7"/>
      <c r="GJ1118" s="7"/>
      <c r="GK1118" s="7"/>
      <c r="GL1118" s="7"/>
      <c r="GM1118" s="7"/>
      <c r="GN1118" s="7"/>
      <c r="GO1118" s="7"/>
      <c r="GP1118" s="7"/>
      <c r="GQ1118" s="7"/>
      <c r="GR1118" s="7"/>
      <c r="GS1118" s="7"/>
      <c r="GT1118" s="7"/>
      <c r="GU1118" s="7"/>
      <c r="GV1118" s="7"/>
      <c r="GW1118" s="7"/>
      <c r="GX1118" s="7"/>
      <c r="GY1118" s="7"/>
      <c r="GZ1118" s="7"/>
      <c r="HA1118" s="7"/>
      <c r="HB1118" s="7"/>
      <c r="HC1118" s="7"/>
      <c r="HD1118" s="7"/>
      <c r="HE1118" s="7"/>
      <c r="HF1118" s="7"/>
      <c r="HG1118" s="7"/>
      <c r="HH1118" s="7"/>
      <c r="HI1118" s="7"/>
      <c r="HJ1118" s="7"/>
      <c r="HK1118" s="7"/>
      <c r="HL1118" s="7"/>
      <c r="HM1118" s="7"/>
      <c r="HN1118" s="7"/>
      <c r="HO1118" s="7"/>
      <c r="HP1118" s="7"/>
      <c r="HQ1118" s="7"/>
      <c r="HR1118" s="7"/>
      <c r="HS1118" s="7"/>
      <c r="HT1118" s="7"/>
      <c r="HU1118" s="7"/>
      <c r="HV1118" s="7"/>
      <c r="HW1118" s="7"/>
      <c r="HX1118" s="7"/>
      <c r="HY1118" s="7"/>
      <c r="HZ1118" s="7"/>
      <c r="IA1118" s="7"/>
      <c r="IB1118" s="7"/>
      <c r="IC1118" s="7"/>
      <c r="ID1118" s="7"/>
      <c r="IE1118" s="7"/>
      <c r="IF1118" s="7"/>
      <c r="IG1118" s="7"/>
      <c r="IH1118" s="7"/>
      <c r="II1118" s="7"/>
      <c r="IJ1118" s="7"/>
      <c r="IK1118" s="7"/>
      <c r="IL1118" s="7"/>
      <c r="IM1118" s="7"/>
      <c r="IN1118" s="7"/>
      <c r="IO1118" s="7"/>
      <c r="IP1118" s="7"/>
      <c r="IQ1118" s="7"/>
      <c r="IR1118" s="7"/>
      <c r="IS1118" s="7"/>
      <c r="IT1118" s="7"/>
    </row>
    <row r="1119" spans="1:254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  <c r="DV1119" s="7"/>
      <c r="DW1119" s="7"/>
      <c r="DX1119" s="7"/>
      <c r="DY1119" s="7"/>
      <c r="DZ1119" s="7"/>
      <c r="EA1119" s="7"/>
      <c r="EB1119" s="7"/>
      <c r="EC1119" s="7"/>
      <c r="ED1119" s="7"/>
      <c r="EE1119" s="7"/>
      <c r="EF1119" s="7"/>
      <c r="EG1119" s="7"/>
      <c r="EH1119" s="7"/>
      <c r="EI1119" s="7"/>
      <c r="EJ1119" s="7"/>
      <c r="EK1119" s="7"/>
      <c r="EL1119" s="7"/>
      <c r="EM1119" s="7"/>
      <c r="EN1119" s="7"/>
      <c r="EO1119" s="7"/>
      <c r="EP1119" s="7"/>
      <c r="EQ1119" s="7"/>
      <c r="ER1119" s="7"/>
      <c r="ES1119" s="7"/>
      <c r="ET1119" s="7"/>
      <c r="EU1119" s="7"/>
      <c r="EV1119" s="7"/>
      <c r="EW1119" s="7"/>
      <c r="EX1119" s="7"/>
      <c r="EY1119" s="7"/>
      <c r="EZ1119" s="7"/>
      <c r="FA1119" s="7"/>
      <c r="FB1119" s="7"/>
      <c r="FC1119" s="7"/>
      <c r="FD1119" s="7"/>
      <c r="FE1119" s="7"/>
      <c r="FF1119" s="7"/>
      <c r="FG1119" s="7"/>
      <c r="FH1119" s="7"/>
      <c r="FI1119" s="7"/>
      <c r="FJ1119" s="7"/>
      <c r="FK1119" s="7"/>
      <c r="FL1119" s="7"/>
      <c r="FM1119" s="7"/>
      <c r="FN1119" s="7"/>
      <c r="FO1119" s="7"/>
      <c r="FP1119" s="7"/>
      <c r="FQ1119" s="7"/>
      <c r="FR1119" s="7"/>
      <c r="FS1119" s="7"/>
      <c r="FT1119" s="7"/>
      <c r="FU1119" s="7"/>
      <c r="FV1119" s="7"/>
      <c r="FW1119" s="7"/>
      <c r="FX1119" s="7"/>
      <c r="FY1119" s="7"/>
      <c r="FZ1119" s="7"/>
      <c r="GA1119" s="7"/>
      <c r="GB1119" s="7"/>
      <c r="GC1119" s="7"/>
      <c r="GD1119" s="7"/>
      <c r="GE1119" s="7"/>
      <c r="GF1119" s="7"/>
      <c r="GG1119" s="7"/>
      <c r="GH1119" s="7"/>
      <c r="GI1119" s="7"/>
      <c r="GJ1119" s="7"/>
      <c r="GK1119" s="7"/>
      <c r="GL1119" s="7"/>
      <c r="GM1119" s="7"/>
      <c r="GN1119" s="7"/>
      <c r="GO1119" s="7"/>
      <c r="GP1119" s="7"/>
      <c r="GQ1119" s="7"/>
      <c r="GR1119" s="7"/>
      <c r="GS1119" s="7"/>
      <c r="GT1119" s="7"/>
      <c r="GU1119" s="7"/>
      <c r="GV1119" s="7"/>
      <c r="GW1119" s="7"/>
      <c r="GX1119" s="7"/>
      <c r="GY1119" s="7"/>
      <c r="GZ1119" s="7"/>
      <c r="HA1119" s="7"/>
      <c r="HB1119" s="7"/>
      <c r="HC1119" s="7"/>
      <c r="HD1119" s="7"/>
      <c r="HE1119" s="7"/>
      <c r="HF1119" s="7"/>
      <c r="HG1119" s="7"/>
      <c r="HH1119" s="7"/>
      <c r="HI1119" s="7"/>
      <c r="HJ1119" s="7"/>
      <c r="HK1119" s="7"/>
      <c r="HL1119" s="7"/>
      <c r="HM1119" s="7"/>
      <c r="HN1119" s="7"/>
      <c r="HO1119" s="7"/>
      <c r="HP1119" s="7"/>
      <c r="HQ1119" s="7"/>
      <c r="HR1119" s="7"/>
      <c r="HS1119" s="7"/>
      <c r="HT1119" s="7"/>
      <c r="HU1119" s="7"/>
      <c r="HV1119" s="7"/>
      <c r="HW1119" s="7"/>
      <c r="HX1119" s="7"/>
      <c r="HY1119" s="7"/>
      <c r="HZ1119" s="7"/>
      <c r="IA1119" s="7"/>
      <c r="IB1119" s="7"/>
      <c r="IC1119" s="7"/>
      <c r="ID1119" s="7"/>
      <c r="IE1119" s="7"/>
      <c r="IF1119" s="7"/>
      <c r="IG1119" s="7"/>
      <c r="IH1119" s="7"/>
      <c r="II1119" s="7"/>
      <c r="IJ1119" s="7"/>
      <c r="IK1119" s="7"/>
      <c r="IL1119" s="7"/>
      <c r="IM1119" s="7"/>
      <c r="IN1119" s="7"/>
      <c r="IO1119" s="7"/>
      <c r="IP1119" s="7"/>
      <c r="IQ1119" s="7"/>
      <c r="IR1119" s="7"/>
      <c r="IS1119" s="7"/>
      <c r="IT1119" s="7"/>
    </row>
    <row r="1120" spans="1:254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  <c r="EE1120" s="7"/>
      <c r="EF1120" s="7"/>
      <c r="EG1120" s="7"/>
      <c r="EH1120" s="7"/>
      <c r="EI1120" s="7"/>
      <c r="EJ1120" s="7"/>
      <c r="EK1120" s="7"/>
      <c r="EL1120" s="7"/>
      <c r="EM1120" s="7"/>
      <c r="EN1120" s="7"/>
      <c r="EO1120" s="7"/>
      <c r="EP1120" s="7"/>
      <c r="EQ1120" s="7"/>
      <c r="ER1120" s="7"/>
      <c r="ES1120" s="7"/>
      <c r="ET1120" s="7"/>
      <c r="EU1120" s="7"/>
      <c r="EV1120" s="7"/>
      <c r="EW1120" s="7"/>
      <c r="EX1120" s="7"/>
      <c r="EY1120" s="7"/>
      <c r="EZ1120" s="7"/>
      <c r="FA1120" s="7"/>
      <c r="FB1120" s="7"/>
      <c r="FC1120" s="7"/>
      <c r="FD1120" s="7"/>
      <c r="FE1120" s="7"/>
      <c r="FF1120" s="7"/>
      <c r="FG1120" s="7"/>
      <c r="FH1120" s="7"/>
      <c r="FI1120" s="7"/>
      <c r="FJ1120" s="7"/>
      <c r="FK1120" s="7"/>
      <c r="FL1120" s="7"/>
      <c r="FM1120" s="7"/>
      <c r="FN1120" s="7"/>
      <c r="FO1120" s="7"/>
      <c r="FP1120" s="7"/>
      <c r="FQ1120" s="7"/>
      <c r="FR1120" s="7"/>
      <c r="FS1120" s="7"/>
      <c r="FT1120" s="7"/>
      <c r="FU1120" s="7"/>
      <c r="FV1120" s="7"/>
      <c r="FW1120" s="7"/>
      <c r="FX1120" s="7"/>
      <c r="FY1120" s="7"/>
      <c r="FZ1120" s="7"/>
      <c r="GA1120" s="7"/>
      <c r="GB1120" s="7"/>
      <c r="GC1120" s="7"/>
      <c r="GD1120" s="7"/>
      <c r="GE1120" s="7"/>
      <c r="GF1120" s="7"/>
      <c r="GG1120" s="7"/>
      <c r="GH1120" s="7"/>
      <c r="GI1120" s="7"/>
      <c r="GJ1120" s="7"/>
      <c r="GK1120" s="7"/>
      <c r="GL1120" s="7"/>
      <c r="GM1120" s="7"/>
      <c r="GN1120" s="7"/>
      <c r="GO1120" s="7"/>
      <c r="GP1120" s="7"/>
      <c r="GQ1120" s="7"/>
      <c r="GR1120" s="7"/>
      <c r="GS1120" s="7"/>
      <c r="GT1120" s="7"/>
      <c r="GU1120" s="7"/>
      <c r="GV1120" s="7"/>
      <c r="GW1120" s="7"/>
      <c r="GX1120" s="7"/>
      <c r="GY1120" s="7"/>
      <c r="GZ1120" s="7"/>
      <c r="HA1120" s="7"/>
      <c r="HB1120" s="7"/>
      <c r="HC1120" s="7"/>
      <c r="HD1120" s="7"/>
      <c r="HE1120" s="7"/>
      <c r="HF1120" s="7"/>
      <c r="HG1120" s="7"/>
      <c r="HH1120" s="7"/>
      <c r="HI1120" s="7"/>
      <c r="HJ1120" s="7"/>
      <c r="HK1120" s="7"/>
      <c r="HL1120" s="7"/>
      <c r="HM1120" s="7"/>
      <c r="HN1120" s="7"/>
      <c r="HO1120" s="7"/>
      <c r="HP1120" s="7"/>
      <c r="HQ1120" s="7"/>
      <c r="HR1120" s="7"/>
      <c r="HS1120" s="7"/>
      <c r="HT1120" s="7"/>
      <c r="HU1120" s="7"/>
      <c r="HV1120" s="7"/>
      <c r="HW1120" s="7"/>
      <c r="HX1120" s="7"/>
      <c r="HY1120" s="7"/>
      <c r="HZ1120" s="7"/>
      <c r="IA1120" s="7"/>
      <c r="IB1120" s="7"/>
      <c r="IC1120" s="7"/>
      <c r="ID1120" s="7"/>
      <c r="IE1120" s="7"/>
      <c r="IF1120" s="7"/>
      <c r="IG1120" s="7"/>
      <c r="IH1120" s="7"/>
      <c r="II1120" s="7"/>
      <c r="IJ1120" s="7"/>
      <c r="IK1120" s="7"/>
      <c r="IL1120" s="7"/>
      <c r="IM1120" s="7"/>
      <c r="IN1120" s="7"/>
      <c r="IO1120" s="7"/>
      <c r="IP1120" s="7"/>
      <c r="IQ1120" s="7"/>
      <c r="IR1120" s="7"/>
      <c r="IS1120" s="7"/>
      <c r="IT1120" s="7"/>
    </row>
    <row r="1121" spans="1:254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  <c r="FH1121" s="7"/>
      <c r="FI1121" s="7"/>
      <c r="FJ1121" s="7"/>
      <c r="FK1121" s="7"/>
      <c r="FL1121" s="7"/>
      <c r="FM1121" s="7"/>
      <c r="FN1121" s="7"/>
      <c r="FO1121" s="7"/>
      <c r="FP1121" s="7"/>
      <c r="FQ1121" s="7"/>
      <c r="FR1121" s="7"/>
      <c r="FS1121" s="7"/>
      <c r="FT1121" s="7"/>
      <c r="FU1121" s="7"/>
      <c r="FV1121" s="7"/>
      <c r="FW1121" s="7"/>
      <c r="FX1121" s="7"/>
      <c r="FY1121" s="7"/>
      <c r="FZ1121" s="7"/>
      <c r="GA1121" s="7"/>
      <c r="GB1121" s="7"/>
      <c r="GC1121" s="7"/>
      <c r="GD1121" s="7"/>
      <c r="GE1121" s="7"/>
      <c r="GF1121" s="7"/>
      <c r="GG1121" s="7"/>
      <c r="GH1121" s="7"/>
      <c r="GI1121" s="7"/>
      <c r="GJ1121" s="7"/>
      <c r="GK1121" s="7"/>
      <c r="GL1121" s="7"/>
      <c r="GM1121" s="7"/>
      <c r="GN1121" s="7"/>
      <c r="GO1121" s="7"/>
      <c r="GP1121" s="7"/>
      <c r="GQ1121" s="7"/>
      <c r="GR1121" s="7"/>
      <c r="GS1121" s="7"/>
      <c r="GT1121" s="7"/>
      <c r="GU1121" s="7"/>
      <c r="GV1121" s="7"/>
      <c r="GW1121" s="7"/>
      <c r="GX1121" s="7"/>
      <c r="GY1121" s="7"/>
      <c r="GZ1121" s="7"/>
      <c r="HA1121" s="7"/>
      <c r="HB1121" s="7"/>
      <c r="HC1121" s="7"/>
      <c r="HD1121" s="7"/>
      <c r="HE1121" s="7"/>
      <c r="HF1121" s="7"/>
      <c r="HG1121" s="7"/>
      <c r="HH1121" s="7"/>
      <c r="HI1121" s="7"/>
      <c r="HJ1121" s="7"/>
      <c r="HK1121" s="7"/>
      <c r="HL1121" s="7"/>
      <c r="HM1121" s="7"/>
      <c r="HN1121" s="7"/>
      <c r="HO1121" s="7"/>
      <c r="HP1121" s="7"/>
      <c r="HQ1121" s="7"/>
      <c r="HR1121" s="7"/>
      <c r="HS1121" s="7"/>
      <c r="HT1121" s="7"/>
      <c r="HU1121" s="7"/>
      <c r="HV1121" s="7"/>
      <c r="HW1121" s="7"/>
      <c r="HX1121" s="7"/>
      <c r="HY1121" s="7"/>
      <c r="HZ1121" s="7"/>
      <c r="IA1121" s="7"/>
      <c r="IB1121" s="7"/>
      <c r="IC1121" s="7"/>
      <c r="ID1121" s="7"/>
      <c r="IE1121" s="7"/>
      <c r="IF1121" s="7"/>
      <c r="IG1121" s="7"/>
      <c r="IH1121" s="7"/>
      <c r="II1121" s="7"/>
      <c r="IJ1121" s="7"/>
      <c r="IK1121" s="7"/>
      <c r="IL1121" s="7"/>
      <c r="IM1121" s="7"/>
      <c r="IN1121" s="7"/>
      <c r="IO1121" s="7"/>
      <c r="IP1121" s="7"/>
      <c r="IQ1121" s="7"/>
      <c r="IR1121" s="7"/>
      <c r="IS1121" s="7"/>
      <c r="IT1121" s="7"/>
    </row>
    <row r="1122" spans="1:254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  <c r="DV1122" s="7"/>
      <c r="DW1122" s="7"/>
      <c r="DX1122" s="7"/>
      <c r="DY1122" s="7"/>
      <c r="DZ1122" s="7"/>
      <c r="EA1122" s="7"/>
      <c r="EB1122" s="7"/>
      <c r="EC1122" s="7"/>
      <c r="ED1122" s="7"/>
      <c r="EE1122" s="7"/>
      <c r="EF1122" s="7"/>
      <c r="EG1122" s="7"/>
      <c r="EH1122" s="7"/>
      <c r="EI1122" s="7"/>
      <c r="EJ1122" s="7"/>
      <c r="EK1122" s="7"/>
      <c r="EL1122" s="7"/>
      <c r="EM1122" s="7"/>
      <c r="EN1122" s="7"/>
      <c r="EO1122" s="7"/>
      <c r="EP1122" s="7"/>
      <c r="EQ1122" s="7"/>
      <c r="ER1122" s="7"/>
      <c r="ES1122" s="7"/>
      <c r="ET1122" s="7"/>
      <c r="EU1122" s="7"/>
      <c r="EV1122" s="7"/>
      <c r="EW1122" s="7"/>
      <c r="EX1122" s="7"/>
      <c r="EY1122" s="7"/>
      <c r="EZ1122" s="7"/>
      <c r="FA1122" s="7"/>
      <c r="FB1122" s="7"/>
      <c r="FC1122" s="7"/>
      <c r="FD1122" s="7"/>
      <c r="FE1122" s="7"/>
      <c r="FF1122" s="7"/>
      <c r="FG1122" s="7"/>
      <c r="FH1122" s="7"/>
      <c r="FI1122" s="7"/>
      <c r="FJ1122" s="7"/>
      <c r="FK1122" s="7"/>
      <c r="FL1122" s="7"/>
      <c r="FM1122" s="7"/>
      <c r="FN1122" s="7"/>
      <c r="FO1122" s="7"/>
      <c r="FP1122" s="7"/>
      <c r="FQ1122" s="7"/>
      <c r="FR1122" s="7"/>
      <c r="FS1122" s="7"/>
      <c r="FT1122" s="7"/>
      <c r="FU1122" s="7"/>
      <c r="FV1122" s="7"/>
      <c r="FW1122" s="7"/>
      <c r="FX1122" s="7"/>
      <c r="FY1122" s="7"/>
      <c r="FZ1122" s="7"/>
      <c r="GA1122" s="7"/>
      <c r="GB1122" s="7"/>
      <c r="GC1122" s="7"/>
      <c r="GD1122" s="7"/>
      <c r="GE1122" s="7"/>
      <c r="GF1122" s="7"/>
      <c r="GG1122" s="7"/>
      <c r="GH1122" s="7"/>
      <c r="GI1122" s="7"/>
      <c r="GJ1122" s="7"/>
      <c r="GK1122" s="7"/>
      <c r="GL1122" s="7"/>
      <c r="GM1122" s="7"/>
      <c r="GN1122" s="7"/>
      <c r="GO1122" s="7"/>
      <c r="GP1122" s="7"/>
      <c r="GQ1122" s="7"/>
      <c r="GR1122" s="7"/>
      <c r="GS1122" s="7"/>
      <c r="GT1122" s="7"/>
      <c r="GU1122" s="7"/>
      <c r="GV1122" s="7"/>
      <c r="GW1122" s="7"/>
      <c r="GX1122" s="7"/>
      <c r="GY1122" s="7"/>
      <c r="GZ1122" s="7"/>
      <c r="HA1122" s="7"/>
      <c r="HB1122" s="7"/>
      <c r="HC1122" s="7"/>
      <c r="HD1122" s="7"/>
      <c r="HE1122" s="7"/>
      <c r="HF1122" s="7"/>
      <c r="HG1122" s="7"/>
      <c r="HH1122" s="7"/>
      <c r="HI1122" s="7"/>
      <c r="HJ1122" s="7"/>
      <c r="HK1122" s="7"/>
      <c r="HL1122" s="7"/>
      <c r="HM1122" s="7"/>
      <c r="HN1122" s="7"/>
      <c r="HO1122" s="7"/>
      <c r="HP1122" s="7"/>
      <c r="HQ1122" s="7"/>
      <c r="HR1122" s="7"/>
      <c r="HS1122" s="7"/>
      <c r="HT1122" s="7"/>
      <c r="HU1122" s="7"/>
      <c r="HV1122" s="7"/>
      <c r="HW1122" s="7"/>
      <c r="HX1122" s="7"/>
      <c r="HY1122" s="7"/>
      <c r="HZ1122" s="7"/>
      <c r="IA1122" s="7"/>
      <c r="IB1122" s="7"/>
      <c r="IC1122" s="7"/>
      <c r="ID1122" s="7"/>
      <c r="IE1122" s="7"/>
      <c r="IF1122" s="7"/>
      <c r="IG1122" s="7"/>
      <c r="IH1122" s="7"/>
      <c r="II1122" s="7"/>
      <c r="IJ1122" s="7"/>
      <c r="IK1122" s="7"/>
      <c r="IL1122" s="7"/>
      <c r="IM1122" s="7"/>
      <c r="IN1122" s="7"/>
      <c r="IO1122" s="7"/>
      <c r="IP1122" s="7"/>
      <c r="IQ1122" s="7"/>
      <c r="IR1122" s="7"/>
      <c r="IS1122" s="7"/>
      <c r="IT1122" s="7"/>
    </row>
    <row r="1123" spans="1:254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  <c r="FH1123" s="7"/>
      <c r="FI1123" s="7"/>
      <c r="FJ1123" s="7"/>
      <c r="FK1123" s="7"/>
      <c r="FL1123" s="7"/>
      <c r="FM1123" s="7"/>
      <c r="FN1123" s="7"/>
      <c r="FO1123" s="7"/>
      <c r="FP1123" s="7"/>
      <c r="FQ1123" s="7"/>
      <c r="FR1123" s="7"/>
      <c r="FS1123" s="7"/>
      <c r="FT1123" s="7"/>
      <c r="FU1123" s="7"/>
      <c r="FV1123" s="7"/>
      <c r="FW1123" s="7"/>
      <c r="FX1123" s="7"/>
      <c r="FY1123" s="7"/>
      <c r="FZ1123" s="7"/>
      <c r="GA1123" s="7"/>
      <c r="GB1123" s="7"/>
      <c r="GC1123" s="7"/>
      <c r="GD1123" s="7"/>
      <c r="GE1123" s="7"/>
      <c r="GF1123" s="7"/>
      <c r="GG1123" s="7"/>
      <c r="GH1123" s="7"/>
      <c r="GI1123" s="7"/>
      <c r="GJ1123" s="7"/>
      <c r="GK1123" s="7"/>
      <c r="GL1123" s="7"/>
      <c r="GM1123" s="7"/>
      <c r="GN1123" s="7"/>
      <c r="GO1123" s="7"/>
      <c r="GP1123" s="7"/>
      <c r="GQ1123" s="7"/>
      <c r="GR1123" s="7"/>
      <c r="GS1123" s="7"/>
      <c r="GT1123" s="7"/>
      <c r="GU1123" s="7"/>
      <c r="GV1123" s="7"/>
      <c r="GW1123" s="7"/>
      <c r="GX1123" s="7"/>
      <c r="GY1123" s="7"/>
      <c r="GZ1123" s="7"/>
      <c r="HA1123" s="7"/>
      <c r="HB1123" s="7"/>
      <c r="HC1123" s="7"/>
      <c r="HD1123" s="7"/>
      <c r="HE1123" s="7"/>
      <c r="HF1123" s="7"/>
      <c r="HG1123" s="7"/>
      <c r="HH1123" s="7"/>
      <c r="HI1123" s="7"/>
      <c r="HJ1123" s="7"/>
      <c r="HK1123" s="7"/>
      <c r="HL1123" s="7"/>
      <c r="HM1123" s="7"/>
      <c r="HN1123" s="7"/>
      <c r="HO1123" s="7"/>
      <c r="HP1123" s="7"/>
      <c r="HQ1123" s="7"/>
      <c r="HR1123" s="7"/>
      <c r="HS1123" s="7"/>
      <c r="HT1123" s="7"/>
      <c r="HU1123" s="7"/>
      <c r="HV1123" s="7"/>
      <c r="HW1123" s="7"/>
      <c r="HX1123" s="7"/>
      <c r="HY1123" s="7"/>
      <c r="HZ1123" s="7"/>
      <c r="IA1123" s="7"/>
      <c r="IB1123" s="7"/>
      <c r="IC1123" s="7"/>
      <c r="ID1123" s="7"/>
      <c r="IE1123" s="7"/>
      <c r="IF1123" s="7"/>
      <c r="IG1123" s="7"/>
      <c r="IH1123" s="7"/>
      <c r="II1123" s="7"/>
      <c r="IJ1123" s="7"/>
      <c r="IK1123" s="7"/>
      <c r="IL1123" s="7"/>
      <c r="IM1123" s="7"/>
      <c r="IN1123" s="7"/>
      <c r="IO1123" s="7"/>
      <c r="IP1123" s="7"/>
      <c r="IQ1123" s="7"/>
      <c r="IR1123" s="7"/>
      <c r="IS1123" s="7"/>
      <c r="IT1123" s="7"/>
    </row>
    <row r="1124" spans="1:254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  <c r="FH1124" s="7"/>
      <c r="FI1124" s="7"/>
      <c r="FJ1124" s="7"/>
      <c r="FK1124" s="7"/>
      <c r="FL1124" s="7"/>
      <c r="FM1124" s="7"/>
      <c r="FN1124" s="7"/>
      <c r="FO1124" s="7"/>
      <c r="FP1124" s="7"/>
      <c r="FQ1124" s="7"/>
      <c r="FR1124" s="7"/>
      <c r="FS1124" s="7"/>
      <c r="FT1124" s="7"/>
      <c r="FU1124" s="7"/>
      <c r="FV1124" s="7"/>
      <c r="FW1124" s="7"/>
      <c r="FX1124" s="7"/>
      <c r="FY1124" s="7"/>
      <c r="FZ1124" s="7"/>
      <c r="GA1124" s="7"/>
      <c r="GB1124" s="7"/>
      <c r="GC1124" s="7"/>
      <c r="GD1124" s="7"/>
      <c r="GE1124" s="7"/>
      <c r="GF1124" s="7"/>
      <c r="GG1124" s="7"/>
      <c r="GH1124" s="7"/>
      <c r="GI1124" s="7"/>
      <c r="GJ1124" s="7"/>
      <c r="GK1124" s="7"/>
      <c r="GL1124" s="7"/>
      <c r="GM1124" s="7"/>
      <c r="GN1124" s="7"/>
      <c r="GO1124" s="7"/>
      <c r="GP1124" s="7"/>
      <c r="GQ1124" s="7"/>
      <c r="GR1124" s="7"/>
      <c r="GS1124" s="7"/>
      <c r="GT1124" s="7"/>
      <c r="GU1124" s="7"/>
      <c r="GV1124" s="7"/>
      <c r="GW1124" s="7"/>
      <c r="GX1124" s="7"/>
      <c r="GY1124" s="7"/>
      <c r="GZ1124" s="7"/>
      <c r="HA1124" s="7"/>
      <c r="HB1124" s="7"/>
      <c r="HC1124" s="7"/>
      <c r="HD1124" s="7"/>
      <c r="HE1124" s="7"/>
      <c r="HF1124" s="7"/>
      <c r="HG1124" s="7"/>
      <c r="HH1124" s="7"/>
      <c r="HI1124" s="7"/>
      <c r="HJ1124" s="7"/>
      <c r="HK1124" s="7"/>
      <c r="HL1124" s="7"/>
      <c r="HM1124" s="7"/>
      <c r="HN1124" s="7"/>
      <c r="HO1124" s="7"/>
      <c r="HP1124" s="7"/>
      <c r="HQ1124" s="7"/>
      <c r="HR1124" s="7"/>
      <c r="HS1124" s="7"/>
      <c r="HT1124" s="7"/>
      <c r="HU1124" s="7"/>
      <c r="HV1124" s="7"/>
      <c r="HW1124" s="7"/>
      <c r="HX1124" s="7"/>
      <c r="HY1124" s="7"/>
      <c r="HZ1124" s="7"/>
      <c r="IA1124" s="7"/>
      <c r="IB1124" s="7"/>
      <c r="IC1124" s="7"/>
      <c r="ID1124" s="7"/>
      <c r="IE1124" s="7"/>
      <c r="IF1124" s="7"/>
      <c r="IG1124" s="7"/>
      <c r="IH1124" s="7"/>
      <c r="II1124" s="7"/>
      <c r="IJ1124" s="7"/>
      <c r="IK1124" s="7"/>
      <c r="IL1124" s="7"/>
      <c r="IM1124" s="7"/>
      <c r="IN1124" s="7"/>
      <c r="IO1124" s="7"/>
      <c r="IP1124" s="7"/>
      <c r="IQ1124" s="7"/>
      <c r="IR1124" s="7"/>
      <c r="IS1124" s="7"/>
      <c r="IT1124" s="7"/>
    </row>
    <row r="1125" spans="1:254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  <c r="FH1125" s="7"/>
      <c r="FI1125" s="7"/>
      <c r="FJ1125" s="7"/>
      <c r="FK1125" s="7"/>
      <c r="FL1125" s="7"/>
      <c r="FM1125" s="7"/>
      <c r="FN1125" s="7"/>
      <c r="FO1125" s="7"/>
      <c r="FP1125" s="7"/>
      <c r="FQ1125" s="7"/>
      <c r="FR1125" s="7"/>
      <c r="FS1125" s="7"/>
      <c r="FT1125" s="7"/>
      <c r="FU1125" s="7"/>
      <c r="FV1125" s="7"/>
      <c r="FW1125" s="7"/>
      <c r="FX1125" s="7"/>
      <c r="FY1125" s="7"/>
      <c r="FZ1125" s="7"/>
      <c r="GA1125" s="7"/>
      <c r="GB1125" s="7"/>
      <c r="GC1125" s="7"/>
      <c r="GD1125" s="7"/>
      <c r="GE1125" s="7"/>
      <c r="GF1125" s="7"/>
      <c r="GG1125" s="7"/>
      <c r="GH1125" s="7"/>
      <c r="GI1125" s="7"/>
      <c r="GJ1125" s="7"/>
      <c r="GK1125" s="7"/>
      <c r="GL1125" s="7"/>
      <c r="GM1125" s="7"/>
      <c r="GN1125" s="7"/>
      <c r="GO1125" s="7"/>
      <c r="GP1125" s="7"/>
      <c r="GQ1125" s="7"/>
      <c r="GR1125" s="7"/>
      <c r="GS1125" s="7"/>
      <c r="GT1125" s="7"/>
      <c r="GU1125" s="7"/>
      <c r="GV1125" s="7"/>
      <c r="GW1125" s="7"/>
      <c r="GX1125" s="7"/>
      <c r="GY1125" s="7"/>
      <c r="GZ1125" s="7"/>
      <c r="HA1125" s="7"/>
      <c r="HB1125" s="7"/>
      <c r="HC1125" s="7"/>
      <c r="HD1125" s="7"/>
      <c r="HE1125" s="7"/>
      <c r="HF1125" s="7"/>
      <c r="HG1125" s="7"/>
      <c r="HH1125" s="7"/>
      <c r="HI1125" s="7"/>
      <c r="HJ1125" s="7"/>
      <c r="HK1125" s="7"/>
      <c r="HL1125" s="7"/>
      <c r="HM1125" s="7"/>
      <c r="HN1125" s="7"/>
      <c r="HO1125" s="7"/>
      <c r="HP1125" s="7"/>
      <c r="HQ1125" s="7"/>
      <c r="HR1125" s="7"/>
      <c r="HS1125" s="7"/>
      <c r="HT1125" s="7"/>
      <c r="HU1125" s="7"/>
      <c r="HV1125" s="7"/>
      <c r="HW1125" s="7"/>
      <c r="HX1125" s="7"/>
      <c r="HY1125" s="7"/>
      <c r="HZ1125" s="7"/>
      <c r="IA1125" s="7"/>
      <c r="IB1125" s="7"/>
      <c r="IC1125" s="7"/>
      <c r="ID1125" s="7"/>
      <c r="IE1125" s="7"/>
      <c r="IF1125" s="7"/>
      <c r="IG1125" s="7"/>
      <c r="IH1125" s="7"/>
      <c r="II1125" s="7"/>
      <c r="IJ1125" s="7"/>
      <c r="IK1125" s="7"/>
      <c r="IL1125" s="7"/>
      <c r="IM1125" s="7"/>
      <c r="IN1125" s="7"/>
      <c r="IO1125" s="7"/>
      <c r="IP1125" s="7"/>
      <c r="IQ1125" s="7"/>
      <c r="IR1125" s="7"/>
      <c r="IS1125" s="7"/>
      <c r="IT1125" s="7"/>
    </row>
    <row r="1126" spans="1:254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  <c r="FH1126" s="7"/>
      <c r="FI1126" s="7"/>
      <c r="FJ1126" s="7"/>
      <c r="FK1126" s="7"/>
      <c r="FL1126" s="7"/>
      <c r="FM1126" s="7"/>
      <c r="FN1126" s="7"/>
      <c r="FO1126" s="7"/>
      <c r="FP1126" s="7"/>
      <c r="FQ1126" s="7"/>
      <c r="FR1126" s="7"/>
      <c r="FS1126" s="7"/>
      <c r="FT1126" s="7"/>
      <c r="FU1126" s="7"/>
      <c r="FV1126" s="7"/>
      <c r="FW1126" s="7"/>
      <c r="FX1126" s="7"/>
      <c r="FY1126" s="7"/>
      <c r="FZ1126" s="7"/>
      <c r="GA1126" s="7"/>
      <c r="GB1126" s="7"/>
      <c r="GC1126" s="7"/>
      <c r="GD1126" s="7"/>
      <c r="GE1126" s="7"/>
      <c r="GF1126" s="7"/>
      <c r="GG1126" s="7"/>
      <c r="GH1126" s="7"/>
      <c r="GI1126" s="7"/>
      <c r="GJ1126" s="7"/>
      <c r="GK1126" s="7"/>
      <c r="GL1126" s="7"/>
      <c r="GM1126" s="7"/>
      <c r="GN1126" s="7"/>
      <c r="GO1126" s="7"/>
      <c r="GP1126" s="7"/>
      <c r="GQ1126" s="7"/>
      <c r="GR1126" s="7"/>
      <c r="GS1126" s="7"/>
      <c r="GT1126" s="7"/>
      <c r="GU1126" s="7"/>
      <c r="GV1126" s="7"/>
      <c r="GW1126" s="7"/>
      <c r="GX1126" s="7"/>
      <c r="GY1126" s="7"/>
      <c r="GZ1126" s="7"/>
      <c r="HA1126" s="7"/>
      <c r="HB1126" s="7"/>
      <c r="HC1126" s="7"/>
      <c r="HD1126" s="7"/>
      <c r="HE1126" s="7"/>
      <c r="HF1126" s="7"/>
      <c r="HG1126" s="7"/>
      <c r="HH1126" s="7"/>
      <c r="HI1126" s="7"/>
      <c r="HJ1126" s="7"/>
      <c r="HK1126" s="7"/>
      <c r="HL1126" s="7"/>
      <c r="HM1126" s="7"/>
      <c r="HN1126" s="7"/>
      <c r="HO1126" s="7"/>
      <c r="HP1126" s="7"/>
      <c r="HQ1126" s="7"/>
      <c r="HR1126" s="7"/>
      <c r="HS1126" s="7"/>
      <c r="HT1126" s="7"/>
      <c r="HU1126" s="7"/>
      <c r="HV1126" s="7"/>
      <c r="HW1126" s="7"/>
      <c r="HX1126" s="7"/>
      <c r="HY1126" s="7"/>
      <c r="HZ1126" s="7"/>
      <c r="IA1126" s="7"/>
      <c r="IB1126" s="7"/>
      <c r="IC1126" s="7"/>
      <c r="ID1126" s="7"/>
      <c r="IE1126" s="7"/>
      <c r="IF1126" s="7"/>
      <c r="IG1126" s="7"/>
      <c r="IH1126" s="7"/>
      <c r="II1126" s="7"/>
      <c r="IJ1126" s="7"/>
      <c r="IK1126" s="7"/>
      <c r="IL1126" s="7"/>
      <c r="IM1126" s="7"/>
      <c r="IN1126" s="7"/>
      <c r="IO1126" s="7"/>
      <c r="IP1126" s="7"/>
      <c r="IQ1126" s="7"/>
      <c r="IR1126" s="7"/>
      <c r="IS1126" s="7"/>
      <c r="IT1126" s="7"/>
    </row>
    <row r="1127" spans="1:254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  <c r="FH1127" s="7"/>
      <c r="FI1127" s="7"/>
      <c r="FJ1127" s="7"/>
      <c r="FK1127" s="7"/>
      <c r="FL1127" s="7"/>
      <c r="FM1127" s="7"/>
      <c r="FN1127" s="7"/>
      <c r="FO1127" s="7"/>
      <c r="FP1127" s="7"/>
      <c r="FQ1127" s="7"/>
      <c r="FR1127" s="7"/>
      <c r="FS1127" s="7"/>
      <c r="FT1127" s="7"/>
      <c r="FU1127" s="7"/>
      <c r="FV1127" s="7"/>
      <c r="FW1127" s="7"/>
      <c r="FX1127" s="7"/>
      <c r="FY1127" s="7"/>
      <c r="FZ1127" s="7"/>
      <c r="GA1127" s="7"/>
      <c r="GB1127" s="7"/>
      <c r="GC1127" s="7"/>
      <c r="GD1127" s="7"/>
      <c r="GE1127" s="7"/>
      <c r="GF1127" s="7"/>
      <c r="GG1127" s="7"/>
      <c r="GH1127" s="7"/>
      <c r="GI1127" s="7"/>
      <c r="GJ1127" s="7"/>
      <c r="GK1127" s="7"/>
      <c r="GL1127" s="7"/>
      <c r="GM1127" s="7"/>
      <c r="GN1127" s="7"/>
      <c r="GO1127" s="7"/>
      <c r="GP1127" s="7"/>
      <c r="GQ1127" s="7"/>
      <c r="GR1127" s="7"/>
      <c r="GS1127" s="7"/>
      <c r="GT1127" s="7"/>
      <c r="GU1127" s="7"/>
      <c r="GV1127" s="7"/>
      <c r="GW1127" s="7"/>
      <c r="GX1127" s="7"/>
      <c r="GY1127" s="7"/>
      <c r="GZ1127" s="7"/>
      <c r="HA1127" s="7"/>
      <c r="HB1127" s="7"/>
      <c r="HC1127" s="7"/>
      <c r="HD1127" s="7"/>
      <c r="HE1127" s="7"/>
      <c r="HF1127" s="7"/>
      <c r="HG1127" s="7"/>
      <c r="HH1127" s="7"/>
      <c r="HI1127" s="7"/>
      <c r="HJ1127" s="7"/>
      <c r="HK1127" s="7"/>
      <c r="HL1127" s="7"/>
      <c r="HM1127" s="7"/>
      <c r="HN1127" s="7"/>
      <c r="HO1127" s="7"/>
      <c r="HP1127" s="7"/>
      <c r="HQ1127" s="7"/>
      <c r="HR1127" s="7"/>
      <c r="HS1127" s="7"/>
      <c r="HT1127" s="7"/>
      <c r="HU1127" s="7"/>
      <c r="HV1127" s="7"/>
      <c r="HW1127" s="7"/>
      <c r="HX1127" s="7"/>
      <c r="HY1127" s="7"/>
      <c r="HZ1127" s="7"/>
      <c r="IA1127" s="7"/>
      <c r="IB1127" s="7"/>
      <c r="IC1127" s="7"/>
      <c r="ID1127" s="7"/>
      <c r="IE1127" s="7"/>
      <c r="IF1127" s="7"/>
      <c r="IG1127" s="7"/>
      <c r="IH1127" s="7"/>
      <c r="II1127" s="7"/>
      <c r="IJ1127" s="7"/>
      <c r="IK1127" s="7"/>
      <c r="IL1127" s="7"/>
      <c r="IM1127" s="7"/>
      <c r="IN1127" s="7"/>
      <c r="IO1127" s="7"/>
      <c r="IP1127" s="7"/>
      <c r="IQ1127" s="7"/>
      <c r="IR1127" s="7"/>
      <c r="IS1127" s="7"/>
      <c r="IT1127" s="7"/>
    </row>
    <row r="1128" spans="1:254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  <c r="GS1128" s="7"/>
      <c r="GT1128" s="7"/>
      <c r="GU1128" s="7"/>
      <c r="GV1128" s="7"/>
      <c r="GW1128" s="7"/>
      <c r="GX1128" s="7"/>
      <c r="GY1128" s="7"/>
      <c r="GZ1128" s="7"/>
      <c r="HA1128" s="7"/>
      <c r="HB1128" s="7"/>
      <c r="HC1128" s="7"/>
      <c r="HD1128" s="7"/>
      <c r="HE1128" s="7"/>
      <c r="HF1128" s="7"/>
      <c r="HG1128" s="7"/>
      <c r="HH1128" s="7"/>
      <c r="HI1128" s="7"/>
      <c r="HJ1128" s="7"/>
      <c r="HK1128" s="7"/>
      <c r="HL1128" s="7"/>
      <c r="HM1128" s="7"/>
      <c r="HN1128" s="7"/>
      <c r="HO1128" s="7"/>
      <c r="HP1128" s="7"/>
      <c r="HQ1128" s="7"/>
      <c r="HR1128" s="7"/>
      <c r="HS1128" s="7"/>
      <c r="HT1128" s="7"/>
      <c r="HU1128" s="7"/>
      <c r="HV1128" s="7"/>
      <c r="HW1128" s="7"/>
      <c r="HX1128" s="7"/>
      <c r="HY1128" s="7"/>
      <c r="HZ1128" s="7"/>
      <c r="IA1128" s="7"/>
      <c r="IB1128" s="7"/>
      <c r="IC1128" s="7"/>
      <c r="ID1128" s="7"/>
      <c r="IE1128" s="7"/>
      <c r="IF1128" s="7"/>
      <c r="IG1128" s="7"/>
      <c r="IH1128" s="7"/>
      <c r="II1128" s="7"/>
      <c r="IJ1128" s="7"/>
      <c r="IK1128" s="7"/>
      <c r="IL1128" s="7"/>
      <c r="IM1128" s="7"/>
      <c r="IN1128" s="7"/>
      <c r="IO1128" s="7"/>
      <c r="IP1128" s="7"/>
      <c r="IQ1128" s="7"/>
      <c r="IR1128" s="7"/>
      <c r="IS1128" s="7"/>
      <c r="IT1128" s="7"/>
    </row>
    <row r="1129" spans="1:254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  <c r="FH1129" s="7"/>
      <c r="FI1129" s="7"/>
      <c r="FJ1129" s="7"/>
      <c r="FK1129" s="7"/>
      <c r="FL1129" s="7"/>
      <c r="FM1129" s="7"/>
      <c r="FN1129" s="7"/>
      <c r="FO1129" s="7"/>
      <c r="FP1129" s="7"/>
      <c r="FQ1129" s="7"/>
      <c r="FR1129" s="7"/>
      <c r="FS1129" s="7"/>
      <c r="FT1129" s="7"/>
      <c r="FU1129" s="7"/>
      <c r="FV1129" s="7"/>
      <c r="FW1129" s="7"/>
      <c r="FX1129" s="7"/>
      <c r="FY1129" s="7"/>
      <c r="FZ1129" s="7"/>
      <c r="GA1129" s="7"/>
      <c r="GB1129" s="7"/>
      <c r="GC1129" s="7"/>
      <c r="GD1129" s="7"/>
      <c r="GE1129" s="7"/>
      <c r="GF1129" s="7"/>
      <c r="GG1129" s="7"/>
      <c r="GH1129" s="7"/>
      <c r="GI1129" s="7"/>
      <c r="GJ1129" s="7"/>
      <c r="GK1129" s="7"/>
      <c r="GL1129" s="7"/>
      <c r="GM1129" s="7"/>
      <c r="GN1129" s="7"/>
      <c r="GO1129" s="7"/>
      <c r="GP1129" s="7"/>
      <c r="GQ1129" s="7"/>
      <c r="GR1129" s="7"/>
      <c r="GS1129" s="7"/>
      <c r="GT1129" s="7"/>
      <c r="GU1129" s="7"/>
      <c r="GV1129" s="7"/>
      <c r="GW1129" s="7"/>
      <c r="GX1129" s="7"/>
      <c r="GY1129" s="7"/>
      <c r="GZ1129" s="7"/>
      <c r="HA1129" s="7"/>
      <c r="HB1129" s="7"/>
      <c r="HC1129" s="7"/>
      <c r="HD1129" s="7"/>
      <c r="HE1129" s="7"/>
      <c r="HF1129" s="7"/>
      <c r="HG1129" s="7"/>
      <c r="HH1129" s="7"/>
      <c r="HI1129" s="7"/>
      <c r="HJ1129" s="7"/>
      <c r="HK1129" s="7"/>
      <c r="HL1129" s="7"/>
      <c r="HM1129" s="7"/>
      <c r="HN1129" s="7"/>
      <c r="HO1129" s="7"/>
      <c r="HP1129" s="7"/>
      <c r="HQ1129" s="7"/>
      <c r="HR1129" s="7"/>
      <c r="HS1129" s="7"/>
      <c r="HT1129" s="7"/>
      <c r="HU1129" s="7"/>
      <c r="HV1129" s="7"/>
      <c r="HW1129" s="7"/>
      <c r="HX1129" s="7"/>
      <c r="HY1129" s="7"/>
      <c r="HZ1129" s="7"/>
      <c r="IA1129" s="7"/>
      <c r="IB1129" s="7"/>
      <c r="IC1129" s="7"/>
      <c r="ID1129" s="7"/>
      <c r="IE1129" s="7"/>
      <c r="IF1129" s="7"/>
      <c r="IG1129" s="7"/>
      <c r="IH1129" s="7"/>
      <c r="II1129" s="7"/>
      <c r="IJ1129" s="7"/>
      <c r="IK1129" s="7"/>
      <c r="IL1129" s="7"/>
      <c r="IM1129" s="7"/>
      <c r="IN1129" s="7"/>
      <c r="IO1129" s="7"/>
      <c r="IP1129" s="7"/>
      <c r="IQ1129" s="7"/>
      <c r="IR1129" s="7"/>
      <c r="IS1129" s="7"/>
      <c r="IT1129" s="7"/>
    </row>
    <row r="1130" spans="1:254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  <c r="FH1130" s="7"/>
      <c r="FI1130" s="7"/>
      <c r="FJ1130" s="7"/>
      <c r="FK1130" s="7"/>
      <c r="FL1130" s="7"/>
      <c r="FM1130" s="7"/>
      <c r="FN1130" s="7"/>
      <c r="FO1130" s="7"/>
      <c r="FP1130" s="7"/>
      <c r="FQ1130" s="7"/>
      <c r="FR1130" s="7"/>
      <c r="FS1130" s="7"/>
      <c r="FT1130" s="7"/>
      <c r="FU1130" s="7"/>
      <c r="FV1130" s="7"/>
      <c r="FW1130" s="7"/>
      <c r="FX1130" s="7"/>
      <c r="FY1130" s="7"/>
      <c r="FZ1130" s="7"/>
      <c r="GA1130" s="7"/>
      <c r="GB1130" s="7"/>
      <c r="GC1130" s="7"/>
      <c r="GD1130" s="7"/>
      <c r="GE1130" s="7"/>
      <c r="GF1130" s="7"/>
      <c r="GG1130" s="7"/>
      <c r="GH1130" s="7"/>
      <c r="GI1130" s="7"/>
      <c r="GJ1130" s="7"/>
      <c r="GK1130" s="7"/>
      <c r="GL1130" s="7"/>
      <c r="GM1130" s="7"/>
      <c r="GN1130" s="7"/>
      <c r="GO1130" s="7"/>
      <c r="GP1130" s="7"/>
      <c r="GQ1130" s="7"/>
      <c r="GR1130" s="7"/>
      <c r="GS1130" s="7"/>
      <c r="GT1130" s="7"/>
      <c r="GU1130" s="7"/>
      <c r="GV1130" s="7"/>
      <c r="GW1130" s="7"/>
      <c r="GX1130" s="7"/>
      <c r="GY1130" s="7"/>
      <c r="GZ1130" s="7"/>
      <c r="HA1130" s="7"/>
      <c r="HB1130" s="7"/>
      <c r="HC1130" s="7"/>
      <c r="HD1130" s="7"/>
      <c r="HE1130" s="7"/>
      <c r="HF1130" s="7"/>
      <c r="HG1130" s="7"/>
      <c r="HH1130" s="7"/>
      <c r="HI1130" s="7"/>
      <c r="HJ1130" s="7"/>
      <c r="HK1130" s="7"/>
      <c r="HL1130" s="7"/>
      <c r="HM1130" s="7"/>
      <c r="HN1130" s="7"/>
      <c r="HO1130" s="7"/>
      <c r="HP1130" s="7"/>
      <c r="HQ1130" s="7"/>
      <c r="HR1130" s="7"/>
      <c r="HS1130" s="7"/>
      <c r="HT1130" s="7"/>
      <c r="HU1130" s="7"/>
      <c r="HV1130" s="7"/>
      <c r="HW1130" s="7"/>
      <c r="HX1130" s="7"/>
      <c r="HY1130" s="7"/>
      <c r="HZ1130" s="7"/>
      <c r="IA1130" s="7"/>
      <c r="IB1130" s="7"/>
      <c r="IC1130" s="7"/>
      <c r="ID1130" s="7"/>
      <c r="IE1130" s="7"/>
      <c r="IF1130" s="7"/>
      <c r="IG1130" s="7"/>
      <c r="IH1130" s="7"/>
      <c r="II1130" s="7"/>
      <c r="IJ1130" s="7"/>
      <c r="IK1130" s="7"/>
      <c r="IL1130" s="7"/>
      <c r="IM1130" s="7"/>
      <c r="IN1130" s="7"/>
      <c r="IO1130" s="7"/>
      <c r="IP1130" s="7"/>
      <c r="IQ1130" s="7"/>
      <c r="IR1130" s="7"/>
      <c r="IS1130" s="7"/>
      <c r="IT1130" s="7"/>
    </row>
    <row r="1131" spans="1:254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  <c r="EE1131" s="7"/>
      <c r="EF1131" s="7"/>
      <c r="EG1131" s="7"/>
      <c r="EH1131" s="7"/>
      <c r="EI1131" s="7"/>
      <c r="EJ1131" s="7"/>
      <c r="EK1131" s="7"/>
      <c r="EL1131" s="7"/>
      <c r="EM1131" s="7"/>
      <c r="EN1131" s="7"/>
      <c r="EO1131" s="7"/>
      <c r="EP1131" s="7"/>
      <c r="EQ1131" s="7"/>
      <c r="ER1131" s="7"/>
      <c r="ES1131" s="7"/>
      <c r="ET1131" s="7"/>
      <c r="EU1131" s="7"/>
      <c r="EV1131" s="7"/>
      <c r="EW1131" s="7"/>
      <c r="EX1131" s="7"/>
      <c r="EY1131" s="7"/>
      <c r="EZ1131" s="7"/>
      <c r="FA1131" s="7"/>
      <c r="FB1131" s="7"/>
      <c r="FC1131" s="7"/>
      <c r="FD1131" s="7"/>
      <c r="FE1131" s="7"/>
      <c r="FF1131" s="7"/>
      <c r="FG1131" s="7"/>
      <c r="FH1131" s="7"/>
      <c r="FI1131" s="7"/>
      <c r="FJ1131" s="7"/>
      <c r="FK1131" s="7"/>
      <c r="FL1131" s="7"/>
      <c r="FM1131" s="7"/>
      <c r="FN1131" s="7"/>
      <c r="FO1131" s="7"/>
      <c r="FP1131" s="7"/>
      <c r="FQ1131" s="7"/>
      <c r="FR1131" s="7"/>
      <c r="FS1131" s="7"/>
      <c r="FT1131" s="7"/>
      <c r="FU1131" s="7"/>
      <c r="FV1131" s="7"/>
      <c r="FW1131" s="7"/>
      <c r="FX1131" s="7"/>
      <c r="FY1131" s="7"/>
      <c r="FZ1131" s="7"/>
      <c r="GA1131" s="7"/>
      <c r="GB1131" s="7"/>
      <c r="GC1131" s="7"/>
      <c r="GD1131" s="7"/>
      <c r="GE1131" s="7"/>
      <c r="GF1131" s="7"/>
      <c r="GG1131" s="7"/>
      <c r="GH1131" s="7"/>
      <c r="GI1131" s="7"/>
      <c r="GJ1131" s="7"/>
      <c r="GK1131" s="7"/>
      <c r="GL1131" s="7"/>
      <c r="GM1131" s="7"/>
      <c r="GN1131" s="7"/>
      <c r="GO1131" s="7"/>
      <c r="GP1131" s="7"/>
      <c r="GQ1131" s="7"/>
      <c r="GR1131" s="7"/>
      <c r="GS1131" s="7"/>
      <c r="GT1131" s="7"/>
      <c r="GU1131" s="7"/>
      <c r="GV1131" s="7"/>
      <c r="GW1131" s="7"/>
      <c r="GX1131" s="7"/>
      <c r="GY1131" s="7"/>
      <c r="GZ1131" s="7"/>
      <c r="HA1131" s="7"/>
      <c r="HB1131" s="7"/>
      <c r="HC1131" s="7"/>
      <c r="HD1131" s="7"/>
      <c r="HE1131" s="7"/>
      <c r="HF1131" s="7"/>
      <c r="HG1131" s="7"/>
      <c r="HH1131" s="7"/>
      <c r="HI1131" s="7"/>
      <c r="HJ1131" s="7"/>
      <c r="HK1131" s="7"/>
      <c r="HL1131" s="7"/>
      <c r="HM1131" s="7"/>
      <c r="HN1131" s="7"/>
      <c r="HO1131" s="7"/>
      <c r="HP1131" s="7"/>
      <c r="HQ1131" s="7"/>
      <c r="HR1131" s="7"/>
      <c r="HS1131" s="7"/>
      <c r="HT1131" s="7"/>
      <c r="HU1131" s="7"/>
      <c r="HV1131" s="7"/>
      <c r="HW1131" s="7"/>
      <c r="HX1131" s="7"/>
      <c r="HY1131" s="7"/>
      <c r="HZ1131" s="7"/>
      <c r="IA1131" s="7"/>
      <c r="IB1131" s="7"/>
      <c r="IC1131" s="7"/>
      <c r="ID1131" s="7"/>
      <c r="IE1131" s="7"/>
      <c r="IF1131" s="7"/>
      <c r="IG1131" s="7"/>
      <c r="IH1131" s="7"/>
      <c r="II1131" s="7"/>
      <c r="IJ1131" s="7"/>
      <c r="IK1131" s="7"/>
      <c r="IL1131" s="7"/>
      <c r="IM1131" s="7"/>
      <c r="IN1131" s="7"/>
      <c r="IO1131" s="7"/>
      <c r="IP1131" s="7"/>
      <c r="IQ1131" s="7"/>
      <c r="IR1131" s="7"/>
      <c r="IS1131" s="7"/>
      <c r="IT1131" s="7"/>
    </row>
    <row r="1132" spans="1:254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  <c r="EE1132" s="7"/>
      <c r="EF1132" s="7"/>
      <c r="EG1132" s="7"/>
      <c r="EH1132" s="7"/>
      <c r="EI1132" s="7"/>
      <c r="EJ1132" s="7"/>
      <c r="EK1132" s="7"/>
      <c r="EL1132" s="7"/>
      <c r="EM1132" s="7"/>
      <c r="EN1132" s="7"/>
      <c r="EO1132" s="7"/>
      <c r="EP1132" s="7"/>
      <c r="EQ1132" s="7"/>
      <c r="ER1132" s="7"/>
      <c r="ES1132" s="7"/>
      <c r="ET1132" s="7"/>
      <c r="EU1132" s="7"/>
      <c r="EV1132" s="7"/>
      <c r="EW1132" s="7"/>
      <c r="EX1132" s="7"/>
      <c r="EY1132" s="7"/>
      <c r="EZ1132" s="7"/>
      <c r="FA1132" s="7"/>
      <c r="FB1132" s="7"/>
      <c r="FC1132" s="7"/>
      <c r="FD1132" s="7"/>
      <c r="FE1132" s="7"/>
      <c r="FF1132" s="7"/>
      <c r="FG1132" s="7"/>
      <c r="FH1132" s="7"/>
      <c r="FI1132" s="7"/>
      <c r="FJ1132" s="7"/>
      <c r="FK1132" s="7"/>
      <c r="FL1132" s="7"/>
      <c r="FM1132" s="7"/>
      <c r="FN1132" s="7"/>
      <c r="FO1132" s="7"/>
      <c r="FP1132" s="7"/>
      <c r="FQ1132" s="7"/>
      <c r="FR1132" s="7"/>
      <c r="FS1132" s="7"/>
      <c r="FT1132" s="7"/>
      <c r="FU1132" s="7"/>
      <c r="FV1132" s="7"/>
      <c r="FW1132" s="7"/>
      <c r="FX1132" s="7"/>
      <c r="FY1132" s="7"/>
      <c r="FZ1132" s="7"/>
      <c r="GA1132" s="7"/>
      <c r="GB1132" s="7"/>
      <c r="GC1132" s="7"/>
      <c r="GD1132" s="7"/>
      <c r="GE1132" s="7"/>
      <c r="GF1132" s="7"/>
      <c r="GG1132" s="7"/>
      <c r="GH1132" s="7"/>
      <c r="GI1132" s="7"/>
      <c r="GJ1132" s="7"/>
      <c r="GK1132" s="7"/>
      <c r="GL1132" s="7"/>
      <c r="GM1132" s="7"/>
      <c r="GN1132" s="7"/>
      <c r="GO1132" s="7"/>
      <c r="GP1132" s="7"/>
      <c r="GQ1132" s="7"/>
      <c r="GR1132" s="7"/>
      <c r="GS1132" s="7"/>
      <c r="GT1132" s="7"/>
      <c r="GU1132" s="7"/>
      <c r="GV1132" s="7"/>
      <c r="GW1132" s="7"/>
      <c r="GX1132" s="7"/>
      <c r="GY1132" s="7"/>
      <c r="GZ1132" s="7"/>
      <c r="HA1132" s="7"/>
      <c r="HB1132" s="7"/>
      <c r="HC1132" s="7"/>
      <c r="HD1132" s="7"/>
      <c r="HE1132" s="7"/>
      <c r="HF1132" s="7"/>
      <c r="HG1132" s="7"/>
      <c r="HH1132" s="7"/>
      <c r="HI1132" s="7"/>
      <c r="HJ1132" s="7"/>
      <c r="HK1132" s="7"/>
      <c r="HL1132" s="7"/>
      <c r="HM1132" s="7"/>
      <c r="HN1132" s="7"/>
      <c r="HO1132" s="7"/>
      <c r="HP1132" s="7"/>
      <c r="HQ1132" s="7"/>
      <c r="HR1132" s="7"/>
      <c r="HS1132" s="7"/>
      <c r="HT1132" s="7"/>
      <c r="HU1132" s="7"/>
      <c r="HV1132" s="7"/>
      <c r="HW1132" s="7"/>
      <c r="HX1132" s="7"/>
      <c r="HY1132" s="7"/>
      <c r="HZ1132" s="7"/>
      <c r="IA1132" s="7"/>
      <c r="IB1132" s="7"/>
      <c r="IC1132" s="7"/>
      <c r="ID1132" s="7"/>
      <c r="IE1132" s="7"/>
      <c r="IF1132" s="7"/>
      <c r="IG1132" s="7"/>
      <c r="IH1132" s="7"/>
      <c r="II1132" s="7"/>
      <c r="IJ1132" s="7"/>
      <c r="IK1132" s="7"/>
      <c r="IL1132" s="7"/>
      <c r="IM1132" s="7"/>
      <c r="IN1132" s="7"/>
      <c r="IO1132" s="7"/>
      <c r="IP1132" s="7"/>
      <c r="IQ1132" s="7"/>
      <c r="IR1132" s="7"/>
      <c r="IS1132" s="7"/>
      <c r="IT1132" s="7"/>
    </row>
    <row r="1133" spans="1:254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  <c r="EE1133" s="7"/>
      <c r="EF1133" s="7"/>
      <c r="EG1133" s="7"/>
      <c r="EH1133" s="7"/>
      <c r="EI1133" s="7"/>
      <c r="EJ1133" s="7"/>
      <c r="EK1133" s="7"/>
      <c r="EL1133" s="7"/>
      <c r="EM1133" s="7"/>
      <c r="EN1133" s="7"/>
      <c r="EO1133" s="7"/>
      <c r="EP1133" s="7"/>
      <c r="EQ1133" s="7"/>
      <c r="ER1133" s="7"/>
      <c r="ES1133" s="7"/>
      <c r="ET1133" s="7"/>
      <c r="EU1133" s="7"/>
      <c r="EV1133" s="7"/>
      <c r="EW1133" s="7"/>
      <c r="EX1133" s="7"/>
      <c r="EY1133" s="7"/>
      <c r="EZ1133" s="7"/>
      <c r="FA1133" s="7"/>
      <c r="FB1133" s="7"/>
      <c r="FC1133" s="7"/>
      <c r="FD1133" s="7"/>
      <c r="FE1133" s="7"/>
      <c r="FF1133" s="7"/>
      <c r="FG1133" s="7"/>
      <c r="FH1133" s="7"/>
      <c r="FI1133" s="7"/>
      <c r="FJ1133" s="7"/>
      <c r="FK1133" s="7"/>
      <c r="FL1133" s="7"/>
      <c r="FM1133" s="7"/>
      <c r="FN1133" s="7"/>
      <c r="FO1133" s="7"/>
      <c r="FP1133" s="7"/>
      <c r="FQ1133" s="7"/>
      <c r="FR1133" s="7"/>
      <c r="FS1133" s="7"/>
      <c r="FT1133" s="7"/>
      <c r="FU1133" s="7"/>
      <c r="FV1133" s="7"/>
      <c r="FW1133" s="7"/>
      <c r="FX1133" s="7"/>
      <c r="FY1133" s="7"/>
      <c r="FZ1133" s="7"/>
      <c r="GA1133" s="7"/>
      <c r="GB1133" s="7"/>
      <c r="GC1133" s="7"/>
      <c r="GD1133" s="7"/>
      <c r="GE1133" s="7"/>
      <c r="GF1133" s="7"/>
      <c r="GG1133" s="7"/>
      <c r="GH1133" s="7"/>
      <c r="GI1133" s="7"/>
      <c r="GJ1133" s="7"/>
      <c r="GK1133" s="7"/>
      <c r="GL1133" s="7"/>
      <c r="GM1133" s="7"/>
      <c r="GN1133" s="7"/>
      <c r="GO1133" s="7"/>
      <c r="GP1133" s="7"/>
      <c r="GQ1133" s="7"/>
      <c r="GR1133" s="7"/>
      <c r="GS1133" s="7"/>
      <c r="GT1133" s="7"/>
      <c r="GU1133" s="7"/>
      <c r="GV1133" s="7"/>
      <c r="GW1133" s="7"/>
      <c r="GX1133" s="7"/>
      <c r="GY1133" s="7"/>
      <c r="GZ1133" s="7"/>
      <c r="HA1133" s="7"/>
      <c r="HB1133" s="7"/>
      <c r="HC1133" s="7"/>
      <c r="HD1133" s="7"/>
      <c r="HE1133" s="7"/>
      <c r="HF1133" s="7"/>
      <c r="HG1133" s="7"/>
      <c r="HH1133" s="7"/>
      <c r="HI1133" s="7"/>
      <c r="HJ1133" s="7"/>
      <c r="HK1133" s="7"/>
      <c r="HL1133" s="7"/>
      <c r="HM1133" s="7"/>
      <c r="HN1133" s="7"/>
      <c r="HO1133" s="7"/>
      <c r="HP1133" s="7"/>
      <c r="HQ1133" s="7"/>
      <c r="HR1133" s="7"/>
      <c r="HS1133" s="7"/>
      <c r="HT1133" s="7"/>
      <c r="HU1133" s="7"/>
      <c r="HV1133" s="7"/>
      <c r="HW1133" s="7"/>
      <c r="HX1133" s="7"/>
      <c r="HY1133" s="7"/>
      <c r="HZ1133" s="7"/>
      <c r="IA1133" s="7"/>
      <c r="IB1133" s="7"/>
      <c r="IC1133" s="7"/>
      <c r="ID1133" s="7"/>
      <c r="IE1133" s="7"/>
      <c r="IF1133" s="7"/>
      <c r="IG1133" s="7"/>
      <c r="IH1133" s="7"/>
      <c r="II1133" s="7"/>
      <c r="IJ1133" s="7"/>
      <c r="IK1133" s="7"/>
      <c r="IL1133" s="7"/>
      <c r="IM1133" s="7"/>
      <c r="IN1133" s="7"/>
      <c r="IO1133" s="7"/>
      <c r="IP1133" s="7"/>
      <c r="IQ1133" s="7"/>
      <c r="IR1133" s="7"/>
      <c r="IS1133" s="7"/>
      <c r="IT1133" s="7"/>
    </row>
    <row r="1134" spans="1:254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  <c r="DV1134" s="7"/>
      <c r="DW1134" s="7"/>
      <c r="DX1134" s="7"/>
      <c r="DY1134" s="7"/>
      <c r="DZ1134" s="7"/>
      <c r="EA1134" s="7"/>
      <c r="EB1134" s="7"/>
      <c r="EC1134" s="7"/>
      <c r="ED1134" s="7"/>
      <c r="EE1134" s="7"/>
      <c r="EF1134" s="7"/>
      <c r="EG1134" s="7"/>
      <c r="EH1134" s="7"/>
      <c r="EI1134" s="7"/>
      <c r="EJ1134" s="7"/>
      <c r="EK1134" s="7"/>
      <c r="EL1134" s="7"/>
      <c r="EM1134" s="7"/>
      <c r="EN1134" s="7"/>
      <c r="EO1134" s="7"/>
      <c r="EP1134" s="7"/>
      <c r="EQ1134" s="7"/>
      <c r="ER1134" s="7"/>
      <c r="ES1134" s="7"/>
      <c r="ET1134" s="7"/>
      <c r="EU1134" s="7"/>
      <c r="EV1134" s="7"/>
      <c r="EW1134" s="7"/>
      <c r="EX1134" s="7"/>
      <c r="EY1134" s="7"/>
      <c r="EZ1134" s="7"/>
      <c r="FA1134" s="7"/>
      <c r="FB1134" s="7"/>
      <c r="FC1134" s="7"/>
      <c r="FD1134" s="7"/>
      <c r="FE1134" s="7"/>
      <c r="FF1134" s="7"/>
      <c r="FG1134" s="7"/>
      <c r="FH1134" s="7"/>
      <c r="FI1134" s="7"/>
      <c r="FJ1134" s="7"/>
      <c r="FK1134" s="7"/>
      <c r="FL1134" s="7"/>
      <c r="FM1134" s="7"/>
      <c r="FN1134" s="7"/>
      <c r="FO1134" s="7"/>
      <c r="FP1134" s="7"/>
      <c r="FQ1134" s="7"/>
      <c r="FR1134" s="7"/>
      <c r="FS1134" s="7"/>
      <c r="FT1134" s="7"/>
      <c r="FU1134" s="7"/>
      <c r="FV1134" s="7"/>
      <c r="FW1134" s="7"/>
      <c r="FX1134" s="7"/>
      <c r="FY1134" s="7"/>
      <c r="FZ1134" s="7"/>
      <c r="GA1134" s="7"/>
      <c r="GB1134" s="7"/>
      <c r="GC1134" s="7"/>
      <c r="GD1134" s="7"/>
      <c r="GE1134" s="7"/>
      <c r="GF1134" s="7"/>
      <c r="GG1134" s="7"/>
      <c r="GH1134" s="7"/>
      <c r="GI1134" s="7"/>
      <c r="GJ1134" s="7"/>
      <c r="GK1134" s="7"/>
      <c r="GL1134" s="7"/>
      <c r="GM1134" s="7"/>
      <c r="GN1134" s="7"/>
      <c r="GO1134" s="7"/>
      <c r="GP1134" s="7"/>
      <c r="GQ1134" s="7"/>
      <c r="GR1134" s="7"/>
      <c r="GS1134" s="7"/>
      <c r="GT1134" s="7"/>
      <c r="GU1134" s="7"/>
      <c r="GV1134" s="7"/>
      <c r="GW1134" s="7"/>
      <c r="GX1134" s="7"/>
      <c r="GY1134" s="7"/>
      <c r="GZ1134" s="7"/>
      <c r="HA1134" s="7"/>
      <c r="HB1134" s="7"/>
      <c r="HC1134" s="7"/>
      <c r="HD1134" s="7"/>
      <c r="HE1134" s="7"/>
      <c r="HF1134" s="7"/>
      <c r="HG1134" s="7"/>
      <c r="HH1134" s="7"/>
      <c r="HI1134" s="7"/>
      <c r="HJ1134" s="7"/>
      <c r="HK1134" s="7"/>
      <c r="HL1134" s="7"/>
      <c r="HM1134" s="7"/>
      <c r="HN1134" s="7"/>
      <c r="HO1134" s="7"/>
      <c r="HP1134" s="7"/>
      <c r="HQ1134" s="7"/>
      <c r="HR1134" s="7"/>
      <c r="HS1134" s="7"/>
      <c r="HT1134" s="7"/>
      <c r="HU1134" s="7"/>
      <c r="HV1134" s="7"/>
      <c r="HW1134" s="7"/>
      <c r="HX1134" s="7"/>
      <c r="HY1134" s="7"/>
      <c r="HZ1134" s="7"/>
      <c r="IA1134" s="7"/>
      <c r="IB1134" s="7"/>
      <c r="IC1134" s="7"/>
      <c r="ID1134" s="7"/>
      <c r="IE1134" s="7"/>
      <c r="IF1134" s="7"/>
      <c r="IG1134" s="7"/>
      <c r="IH1134" s="7"/>
      <c r="II1134" s="7"/>
      <c r="IJ1134" s="7"/>
      <c r="IK1134" s="7"/>
      <c r="IL1134" s="7"/>
      <c r="IM1134" s="7"/>
      <c r="IN1134" s="7"/>
      <c r="IO1134" s="7"/>
      <c r="IP1134" s="7"/>
      <c r="IQ1134" s="7"/>
      <c r="IR1134" s="7"/>
      <c r="IS1134" s="7"/>
      <c r="IT1134" s="7"/>
    </row>
    <row r="1135" spans="1:254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  <c r="DV1135" s="7"/>
      <c r="DW1135" s="7"/>
      <c r="DX1135" s="7"/>
      <c r="DY1135" s="7"/>
      <c r="DZ1135" s="7"/>
      <c r="EA1135" s="7"/>
      <c r="EB1135" s="7"/>
      <c r="EC1135" s="7"/>
      <c r="ED1135" s="7"/>
      <c r="EE1135" s="7"/>
      <c r="EF1135" s="7"/>
      <c r="EG1135" s="7"/>
      <c r="EH1135" s="7"/>
      <c r="EI1135" s="7"/>
      <c r="EJ1135" s="7"/>
      <c r="EK1135" s="7"/>
      <c r="EL1135" s="7"/>
      <c r="EM1135" s="7"/>
      <c r="EN1135" s="7"/>
      <c r="EO1135" s="7"/>
      <c r="EP1135" s="7"/>
      <c r="EQ1135" s="7"/>
      <c r="ER1135" s="7"/>
      <c r="ES1135" s="7"/>
      <c r="ET1135" s="7"/>
      <c r="EU1135" s="7"/>
      <c r="EV1135" s="7"/>
      <c r="EW1135" s="7"/>
      <c r="EX1135" s="7"/>
      <c r="EY1135" s="7"/>
      <c r="EZ1135" s="7"/>
      <c r="FA1135" s="7"/>
      <c r="FB1135" s="7"/>
      <c r="FC1135" s="7"/>
      <c r="FD1135" s="7"/>
      <c r="FE1135" s="7"/>
      <c r="FF1135" s="7"/>
      <c r="FG1135" s="7"/>
      <c r="FH1135" s="7"/>
      <c r="FI1135" s="7"/>
      <c r="FJ1135" s="7"/>
      <c r="FK1135" s="7"/>
      <c r="FL1135" s="7"/>
      <c r="FM1135" s="7"/>
      <c r="FN1135" s="7"/>
      <c r="FO1135" s="7"/>
      <c r="FP1135" s="7"/>
      <c r="FQ1135" s="7"/>
      <c r="FR1135" s="7"/>
      <c r="FS1135" s="7"/>
      <c r="FT1135" s="7"/>
      <c r="FU1135" s="7"/>
      <c r="FV1135" s="7"/>
      <c r="FW1135" s="7"/>
      <c r="FX1135" s="7"/>
      <c r="FY1135" s="7"/>
      <c r="FZ1135" s="7"/>
      <c r="GA1135" s="7"/>
      <c r="GB1135" s="7"/>
      <c r="GC1135" s="7"/>
      <c r="GD1135" s="7"/>
      <c r="GE1135" s="7"/>
      <c r="GF1135" s="7"/>
      <c r="GG1135" s="7"/>
      <c r="GH1135" s="7"/>
      <c r="GI1135" s="7"/>
      <c r="GJ1135" s="7"/>
      <c r="GK1135" s="7"/>
      <c r="GL1135" s="7"/>
      <c r="GM1135" s="7"/>
      <c r="GN1135" s="7"/>
      <c r="GO1135" s="7"/>
      <c r="GP1135" s="7"/>
      <c r="GQ1135" s="7"/>
      <c r="GR1135" s="7"/>
      <c r="GS1135" s="7"/>
      <c r="GT1135" s="7"/>
      <c r="GU1135" s="7"/>
      <c r="GV1135" s="7"/>
      <c r="GW1135" s="7"/>
      <c r="GX1135" s="7"/>
      <c r="GY1135" s="7"/>
      <c r="GZ1135" s="7"/>
      <c r="HA1135" s="7"/>
      <c r="HB1135" s="7"/>
      <c r="HC1135" s="7"/>
      <c r="HD1135" s="7"/>
      <c r="HE1135" s="7"/>
      <c r="HF1135" s="7"/>
      <c r="HG1135" s="7"/>
      <c r="HH1135" s="7"/>
      <c r="HI1135" s="7"/>
      <c r="HJ1135" s="7"/>
      <c r="HK1135" s="7"/>
      <c r="HL1135" s="7"/>
      <c r="HM1135" s="7"/>
      <c r="HN1135" s="7"/>
      <c r="HO1135" s="7"/>
      <c r="HP1135" s="7"/>
      <c r="HQ1135" s="7"/>
      <c r="HR1135" s="7"/>
      <c r="HS1135" s="7"/>
      <c r="HT1135" s="7"/>
      <c r="HU1135" s="7"/>
      <c r="HV1135" s="7"/>
      <c r="HW1135" s="7"/>
      <c r="HX1135" s="7"/>
      <c r="HY1135" s="7"/>
      <c r="HZ1135" s="7"/>
      <c r="IA1135" s="7"/>
      <c r="IB1135" s="7"/>
      <c r="IC1135" s="7"/>
      <c r="ID1135" s="7"/>
      <c r="IE1135" s="7"/>
      <c r="IF1135" s="7"/>
      <c r="IG1135" s="7"/>
      <c r="IH1135" s="7"/>
      <c r="II1135" s="7"/>
      <c r="IJ1135" s="7"/>
      <c r="IK1135" s="7"/>
      <c r="IL1135" s="7"/>
      <c r="IM1135" s="7"/>
      <c r="IN1135" s="7"/>
      <c r="IO1135" s="7"/>
      <c r="IP1135" s="7"/>
      <c r="IQ1135" s="7"/>
      <c r="IR1135" s="7"/>
      <c r="IS1135" s="7"/>
      <c r="IT1135" s="7"/>
    </row>
    <row r="1136" spans="1:254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  <c r="DV1136" s="7"/>
      <c r="DW1136" s="7"/>
      <c r="DX1136" s="7"/>
      <c r="DY1136" s="7"/>
      <c r="DZ1136" s="7"/>
      <c r="EA1136" s="7"/>
      <c r="EB1136" s="7"/>
      <c r="EC1136" s="7"/>
      <c r="ED1136" s="7"/>
      <c r="EE1136" s="7"/>
      <c r="EF1136" s="7"/>
      <c r="EG1136" s="7"/>
      <c r="EH1136" s="7"/>
      <c r="EI1136" s="7"/>
      <c r="EJ1136" s="7"/>
      <c r="EK1136" s="7"/>
      <c r="EL1136" s="7"/>
      <c r="EM1136" s="7"/>
      <c r="EN1136" s="7"/>
      <c r="EO1136" s="7"/>
      <c r="EP1136" s="7"/>
      <c r="EQ1136" s="7"/>
      <c r="ER1136" s="7"/>
      <c r="ES1136" s="7"/>
      <c r="ET1136" s="7"/>
      <c r="EU1136" s="7"/>
      <c r="EV1136" s="7"/>
      <c r="EW1136" s="7"/>
      <c r="EX1136" s="7"/>
      <c r="EY1136" s="7"/>
      <c r="EZ1136" s="7"/>
      <c r="FA1136" s="7"/>
      <c r="FB1136" s="7"/>
      <c r="FC1136" s="7"/>
      <c r="FD1136" s="7"/>
      <c r="FE1136" s="7"/>
      <c r="FF1136" s="7"/>
      <c r="FG1136" s="7"/>
      <c r="FH1136" s="7"/>
      <c r="FI1136" s="7"/>
      <c r="FJ1136" s="7"/>
      <c r="FK1136" s="7"/>
      <c r="FL1136" s="7"/>
      <c r="FM1136" s="7"/>
      <c r="FN1136" s="7"/>
      <c r="FO1136" s="7"/>
      <c r="FP1136" s="7"/>
      <c r="FQ1136" s="7"/>
      <c r="FR1136" s="7"/>
      <c r="FS1136" s="7"/>
      <c r="FT1136" s="7"/>
      <c r="FU1136" s="7"/>
      <c r="FV1136" s="7"/>
      <c r="FW1136" s="7"/>
      <c r="FX1136" s="7"/>
      <c r="FY1136" s="7"/>
      <c r="FZ1136" s="7"/>
      <c r="GA1136" s="7"/>
      <c r="GB1136" s="7"/>
      <c r="GC1136" s="7"/>
      <c r="GD1136" s="7"/>
      <c r="GE1136" s="7"/>
      <c r="GF1136" s="7"/>
      <c r="GG1136" s="7"/>
      <c r="GH1136" s="7"/>
      <c r="GI1136" s="7"/>
      <c r="GJ1136" s="7"/>
      <c r="GK1136" s="7"/>
      <c r="GL1136" s="7"/>
      <c r="GM1136" s="7"/>
      <c r="GN1136" s="7"/>
      <c r="GO1136" s="7"/>
      <c r="GP1136" s="7"/>
      <c r="GQ1136" s="7"/>
      <c r="GR1136" s="7"/>
      <c r="GS1136" s="7"/>
      <c r="GT1136" s="7"/>
      <c r="GU1136" s="7"/>
      <c r="GV1136" s="7"/>
      <c r="GW1136" s="7"/>
      <c r="GX1136" s="7"/>
      <c r="GY1136" s="7"/>
      <c r="GZ1136" s="7"/>
      <c r="HA1136" s="7"/>
      <c r="HB1136" s="7"/>
      <c r="HC1136" s="7"/>
      <c r="HD1136" s="7"/>
      <c r="HE1136" s="7"/>
      <c r="HF1136" s="7"/>
      <c r="HG1136" s="7"/>
      <c r="HH1136" s="7"/>
      <c r="HI1136" s="7"/>
      <c r="HJ1136" s="7"/>
      <c r="HK1136" s="7"/>
      <c r="HL1136" s="7"/>
      <c r="HM1136" s="7"/>
      <c r="HN1136" s="7"/>
      <c r="HO1136" s="7"/>
      <c r="HP1136" s="7"/>
      <c r="HQ1136" s="7"/>
      <c r="HR1136" s="7"/>
      <c r="HS1136" s="7"/>
      <c r="HT1136" s="7"/>
      <c r="HU1136" s="7"/>
      <c r="HV1136" s="7"/>
      <c r="HW1136" s="7"/>
      <c r="HX1136" s="7"/>
      <c r="HY1136" s="7"/>
      <c r="HZ1136" s="7"/>
      <c r="IA1136" s="7"/>
      <c r="IB1136" s="7"/>
      <c r="IC1136" s="7"/>
      <c r="ID1136" s="7"/>
      <c r="IE1136" s="7"/>
      <c r="IF1136" s="7"/>
      <c r="IG1136" s="7"/>
      <c r="IH1136" s="7"/>
      <c r="II1136" s="7"/>
      <c r="IJ1136" s="7"/>
      <c r="IK1136" s="7"/>
      <c r="IL1136" s="7"/>
      <c r="IM1136" s="7"/>
      <c r="IN1136" s="7"/>
      <c r="IO1136" s="7"/>
      <c r="IP1136" s="7"/>
      <c r="IQ1136" s="7"/>
      <c r="IR1136" s="7"/>
      <c r="IS1136" s="7"/>
      <c r="IT1136" s="7"/>
    </row>
    <row r="1137" spans="1:254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  <c r="DV1137" s="7"/>
      <c r="DW1137" s="7"/>
      <c r="DX1137" s="7"/>
      <c r="DY1137" s="7"/>
      <c r="DZ1137" s="7"/>
      <c r="EA1137" s="7"/>
      <c r="EB1137" s="7"/>
      <c r="EC1137" s="7"/>
      <c r="ED1137" s="7"/>
      <c r="EE1137" s="7"/>
      <c r="EF1137" s="7"/>
      <c r="EG1137" s="7"/>
      <c r="EH1137" s="7"/>
      <c r="EI1137" s="7"/>
      <c r="EJ1137" s="7"/>
      <c r="EK1137" s="7"/>
      <c r="EL1137" s="7"/>
      <c r="EM1137" s="7"/>
      <c r="EN1137" s="7"/>
      <c r="EO1137" s="7"/>
      <c r="EP1137" s="7"/>
      <c r="EQ1137" s="7"/>
      <c r="ER1137" s="7"/>
      <c r="ES1137" s="7"/>
      <c r="ET1137" s="7"/>
      <c r="EU1137" s="7"/>
      <c r="EV1137" s="7"/>
      <c r="EW1137" s="7"/>
      <c r="EX1137" s="7"/>
      <c r="EY1137" s="7"/>
      <c r="EZ1137" s="7"/>
      <c r="FA1137" s="7"/>
      <c r="FB1137" s="7"/>
      <c r="FC1137" s="7"/>
      <c r="FD1137" s="7"/>
      <c r="FE1137" s="7"/>
      <c r="FF1137" s="7"/>
      <c r="FG1137" s="7"/>
      <c r="FH1137" s="7"/>
      <c r="FI1137" s="7"/>
      <c r="FJ1137" s="7"/>
      <c r="FK1137" s="7"/>
      <c r="FL1137" s="7"/>
      <c r="FM1137" s="7"/>
      <c r="FN1137" s="7"/>
      <c r="FO1137" s="7"/>
      <c r="FP1137" s="7"/>
      <c r="FQ1137" s="7"/>
      <c r="FR1137" s="7"/>
      <c r="FS1137" s="7"/>
      <c r="FT1137" s="7"/>
      <c r="FU1137" s="7"/>
      <c r="FV1137" s="7"/>
      <c r="FW1137" s="7"/>
      <c r="FX1137" s="7"/>
      <c r="FY1137" s="7"/>
      <c r="FZ1137" s="7"/>
      <c r="GA1137" s="7"/>
      <c r="GB1137" s="7"/>
      <c r="GC1137" s="7"/>
      <c r="GD1137" s="7"/>
      <c r="GE1137" s="7"/>
      <c r="GF1137" s="7"/>
      <c r="GG1137" s="7"/>
      <c r="GH1137" s="7"/>
      <c r="GI1137" s="7"/>
      <c r="GJ1137" s="7"/>
      <c r="GK1137" s="7"/>
      <c r="GL1137" s="7"/>
      <c r="GM1137" s="7"/>
      <c r="GN1137" s="7"/>
      <c r="GO1137" s="7"/>
      <c r="GP1137" s="7"/>
      <c r="GQ1137" s="7"/>
      <c r="GR1137" s="7"/>
      <c r="GS1137" s="7"/>
      <c r="GT1137" s="7"/>
      <c r="GU1137" s="7"/>
      <c r="GV1137" s="7"/>
      <c r="GW1137" s="7"/>
      <c r="GX1137" s="7"/>
      <c r="GY1137" s="7"/>
      <c r="GZ1137" s="7"/>
      <c r="HA1137" s="7"/>
      <c r="HB1137" s="7"/>
      <c r="HC1137" s="7"/>
      <c r="HD1137" s="7"/>
      <c r="HE1137" s="7"/>
      <c r="HF1137" s="7"/>
      <c r="HG1137" s="7"/>
      <c r="HH1137" s="7"/>
      <c r="HI1137" s="7"/>
      <c r="HJ1137" s="7"/>
      <c r="HK1137" s="7"/>
      <c r="HL1137" s="7"/>
      <c r="HM1137" s="7"/>
      <c r="HN1137" s="7"/>
      <c r="HO1137" s="7"/>
      <c r="HP1137" s="7"/>
      <c r="HQ1137" s="7"/>
      <c r="HR1137" s="7"/>
      <c r="HS1137" s="7"/>
      <c r="HT1137" s="7"/>
      <c r="HU1137" s="7"/>
      <c r="HV1137" s="7"/>
      <c r="HW1137" s="7"/>
      <c r="HX1137" s="7"/>
      <c r="HY1137" s="7"/>
      <c r="HZ1137" s="7"/>
      <c r="IA1137" s="7"/>
      <c r="IB1137" s="7"/>
      <c r="IC1137" s="7"/>
      <c r="ID1137" s="7"/>
      <c r="IE1137" s="7"/>
      <c r="IF1137" s="7"/>
      <c r="IG1137" s="7"/>
      <c r="IH1137" s="7"/>
      <c r="II1137" s="7"/>
      <c r="IJ1137" s="7"/>
      <c r="IK1137" s="7"/>
      <c r="IL1137" s="7"/>
      <c r="IM1137" s="7"/>
      <c r="IN1137" s="7"/>
      <c r="IO1137" s="7"/>
      <c r="IP1137" s="7"/>
      <c r="IQ1137" s="7"/>
      <c r="IR1137" s="7"/>
      <c r="IS1137" s="7"/>
      <c r="IT1137" s="7"/>
    </row>
    <row r="1138" spans="1:254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  <c r="DV1138" s="7"/>
      <c r="DW1138" s="7"/>
      <c r="DX1138" s="7"/>
      <c r="DY1138" s="7"/>
      <c r="DZ1138" s="7"/>
      <c r="EA1138" s="7"/>
      <c r="EB1138" s="7"/>
      <c r="EC1138" s="7"/>
      <c r="ED1138" s="7"/>
      <c r="EE1138" s="7"/>
      <c r="EF1138" s="7"/>
      <c r="EG1138" s="7"/>
      <c r="EH1138" s="7"/>
      <c r="EI1138" s="7"/>
      <c r="EJ1138" s="7"/>
      <c r="EK1138" s="7"/>
      <c r="EL1138" s="7"/>
      <c r="EM1138" s="7"/>
      <c r="EN1138" s="7"/>
      <c r="EO1138" s="7"/>
      <c r="EP1138" s="7"/>
      <c r="EQ1138" s="7"/>
      <c r="ER1138" s="7"/>
      <c r="ES1138" s="7"/>
      <c r="ET1138" s="7"/>
      <c r="EU1138" s="7"/>
      <c r="EV1138" s="7"/>
      <c r="EW1138" s="7"/>
      <c r="EX1138" s="7"/>
      <c r="EY1138" s="7"/>
      <c r="EZ1138" s="7"/>
      <c r="FA1138" s="7"/>
      <c r="FB1138" s="7"/>
      <c r="FC1138" s="7"/>
      <c r="FD1138" s="7"/>
      <c r="FE1138" s="7"/>
      <c r="FF1138" s="7"/>
      <c r="FG1138" s="7"/>
      <c r="FH1138" s="7"/>
      <c r="FI1138" s="7"/>
      <c r="FJ1138" s="7"/>
      <c r="FK1138" s="7"/>
      <c r="FL1138" s="7"/>
      <c r="FM1138" s="7"/>
      <c r="FN1138" s="7"/>
      <c r="FO1138" s="7"/>
      <c r="FP1138" s="7"/>
      <c r="FQ1138" s="7"/>
      <c r="FR1138" s="7"/>
      <c r="FS1138" s="7"/>
      <c r="FT1138" s="7"/>
      <c r="FU1138" s="7"/>
      <c r="FV1138" s="7"/>
      <c r="FW1138" s="7"/>
      <c r="FX1138" s="7"/>
      <c r="FY1138" s="7"/>
      <c r="FZ1138" s="7"/>
      <c r="GA1138" s="7"/>
      <c r="GB1138" s="7"/>
      <c r="GC1138" s="7"/>
      <c r="GD1138" s="7"/>
      <c r="GE1138" s="7"/>
      <c r="GF1138" s="7"/>
      <c r="GG1138" s="7"/>
      <c r="GH1138" s="7"/>
      <c r="GI1138" s="7"/>
      <c r="GJ1138" s="7"/>
      <c r="GK1138" s="7"/>
      <c r="GL1138" s="7"/>
      <c r="GM1138" s="7"/>
      <c r="GN1138" s="7"/>
      <c r="GO1138" s="7"/>
      <c r="GP1138" s="7"/>
      <c r="GQ1138" s="7"/>
      <c r="GR1138" s="7"/>
      <c r="GS1138" s="7"/>
      <c r="GT1138" s="7"/>
      <c r="GU1138" s="7"/>
      <c r="GV1138" s="7"/>
      <c r="GW1138" s="7"/>
      <c r="GX1138" s="7"/>
      <c r="GY1138" s="7"/>
      <c r="GZ1138" s="7"/>
      <c r="HA1138" s="7"/>
      <c r="HB1138" s="7"/>
      <c r="HC1138" s="7"/>
      <c r="HD1138" s="7"/>
      <c r="HE1138" s="7"/>
      <c r="HF1138" s="7"/>
      <c r="HG1138" s="7"/>
      <c r="HH1138" s="7"/>
      <c r="HI1138" s="7"/>
      <c r="HJ1138" s="7"/>
      <c r="HK1138" s="7"/>
      <c r="HL1138" s="7"/>
      <c r="HM1138" s="7"/>
      <c r="HN1138" s="7"/>
      <c r="HO1138" s="7"/>
      <c r="HP1138" s="7"/>
      <c r="HQ1138" s="7"/>
      <c r="HR1138" s="7"/>
      <c r="HS1138" s="7"/>
      <c r="HT1138" s="7"/>
      <c r="HU1138" s="7"/>
      <c r="HV1138" s="7"/>
      <c r="HW1138" s="7"/>
      <c r="HX1138" s="7"/>
      <c r="HY1138" s="7"/>
      <c r="HZ1138" s="7"/>
      <c r="IA1138" s="7"/>
      <c r="IB1138" s="7"/>
      <c r="IC1138" s="7"/>
      <c r="ID1138" s="7"/>
      <c r="IE1138" s="7"/>
      <c r="IF1138" s="7"/>
      <c r="IG1138" s="7"/>
      <c r="IH1138" s="7"/>
      <c r="II1138" s="7"/>
      <c r="IJ1138" s="7"/>
      <c r="IK1138" s="7"/>
      <c r="IL1138" s="7"/>
      <c r="IM1138" s="7"/>
      <c r="IN1138" s="7"/>
      <c r="IO1138" s="7"/>
      <c r="IP1138" s="7"/>
      <c r="IQ1138" s="7"/>
      <c r="IR1138" s="7"/>
      <c r="IS1138" s="7"/>
      <c r="IT1138" s="7"/>
    </row>
    <row r="1139" spans="1:254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  <c r="DV1139" s="7"/>
      <c r="DW1139" s="7"/>
      <c r="DX1139" s="7"/>
      <c r="DY1139" s="7"/>
      <c r="DZ1139" s="7"/>
      <c r="EA1139" s="7"/>
      <c r="EB1139" s="7"/>
      <c r="EC1139" s="7"/>
      <c r="ED1139" s="7"/>
      <c r="EE1139" s="7"/>
      <c r="EF1139" s="7"/>
      <c r="EG1139" s="7"/>
      <c r="EH1139" s="7"/>
      <c r="EI1139" s="7"/>
      <c r="EJ1139" s="7"/>
      <c r="EK1139" s="7"/>
      <c r="EL1139" s="7"/>
      <c r="EM1139" s="7"/>
      <c r="EN1139" s="7"/>
      <c r="EO1139" s="7"/>
      <c r="EP1139" s="7"/>
      <c r="EQ1139" s="7"/>
      <c r="ER1139" s="7"/>
      <c r="ES1139" s="7"/>
      <c r="ET1139" s="7"/>
      <c r="EU1139" s="7"/>
      <c r="EV1139" s="7"/>
      <c r="EW1139" s="7"/>
      <c r="EX1139" s="7"/>
      <c r="EY1139" s="7"/>
      <c r="EZ1139" s="7"/>
      <c r="FA1139" s="7"/>
      <c r="FB1139" s="7"/>
      <c r="FC1139" s="7"/>
      <c r="FD1139" s="7"/>
      <c r="FE1139" s="7"/>
      <c r="FF1139" s="7"/>
      <c r="FG1139" s="7"/>
      <c r="FH1139" s="7"/>
      <c r="FI1139" s="7"/>
      <c r="FJ1139" s="7"/>
      <c r="FK1139" s="7"/>
      <c r="FL1139" s="7"/>
      <c r="FM1139" s="7"/>
      <c r="FN1139" s="7"/>
      <c r="FO1139" s="7"/>
      <c r="FP1139" s="7"/>
      <c r="FQ1139" s="7"/>
      <c r="FR1139" s="7"/>
      <c r="FS1139" s="7"/>
      <c r="FT1139" s="7"/>
      <c r="FU1139" s="7"/>
      <c r="FV1139" s="7"/>
      <c r="FW1139" s="7"/>
      <c r="FX1139" s="7"/>
      <c r="FY1139" s="7"/>
      <c r="FZ1139" s="7"/>
      <c r="GA1139" s="7"/>
      <c r="GB1139" s="7"/>
      <c r="GC1139" s="7"/>
      <c r="GD1139" s="7"/>
      <c r="GE1139" s="7"/>
      <c r="GF1139" s="7"/>
      <c r="GG1139" s="7"/>
      <c r="GH1139" s="7"/>
      <c r="GI1139" s="7"/>
      <c r="GJ1139" s="7"/>
      <c r="GK1139" s="7"/>
      <c r="GL1139" s="7"/>
      <c r="GM1139" s="7"/>
      <c r="GN1139" s="7"/>
      <c r="GO1139" s="7"/>
      <c r="GP1139" s="7"/>
      <c r="GQ1139" s="7"/>
      <c r="GR1139" s="7"/>
      <c r="GS1139" s="7"/>
      <c r="GT1139" s="7"/>
      <c r="GU1139" s="7"/>
      <c r="GV1139" s="7"/>
      <c r="GW1139" s="7"/>
      <c r="GX1139" s="7"/>
      <c r="GY1139" s="7"/>
      <c r="GZ1139" s="7"/>
      <c r="HA1139" s="7"/>
      <c r="HB1139" s="7"/>
      <c r="HC1139" s="7"/>
      <c r="HD1139" s="7"/>
      <c r="HE1139" s="7"/>
      <c r="HF1139" s="7"/>
      <c r="HG1139" s="7"/>
      <c r="HH1139" s="7"/>
      <c r="HI1139" s="7"/>
      <c r="HJ1139" s="7"/>
      <c r="HK1139" s="7"/>
      <c r="HL1139" s="7"/>
      <c r="HM1139" s="7"/>
      <c r="HN1139" s="7"/>
      <c r="HO1139" s="7"/>
      <c r="HP1139" s="7"/>
      <c r="HQ1139" s="7"/>
      <c r="HR1139" s="7"/>
      <c r="HS1139" s="7"/>
      <c r="HT1139" s="7"/>
      <c r="HU1139" s="7"/>
      <c r="HV1139" s="7"/>
      <c r="HW1139" s="7"/>
      <c r="HX1139" s="7"/>
      <c r="HY1139" s="7"/>
      <c r="HZ1139" s="7"/>
      <c r="IA1139" s="7"/>
      <c r="IB1139" s="7"/>
      <c r="IC1139" s="7"/>
      <c r="ID1139" s="7"/>
      <c r="IE1139" s="7"/>
      <c r="IF1139" s="7"/>
      <c r="IG1139" s="7"/>
      <c r="IH1139" s="7"/>
      <c r="II1139" s="7"/>
      <c r="IJ1139" s="7"/>
      <c r="IK1139" s="7"/>
      <c r="IL1139" s="7"/>
      <c r="IM1139" s="7"/>
      <c r="IN1139" s="7"/>
      <c r="IO1139" s="7"/>
      <c r="IP1139" s="7"/>
      <c r="IQ1139" s="7"/>
      <c r="IR1139" s="7"/>
      <c r="IS1139" s="7"/>
      <c r="IT1139" s="7"/>
    </row>
    <row r="1140" spans="1:254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  <c r="DV1140" s="7"/>
      <c r="DW1140" s="7"/>
      <c r="DX1140" s="7"/>
      <c r="DY1140" s="7"/>
      <c r="DZ1140" s="7"/>
      <c r="EA1140" s="7"/>
      <c r="EB1140" s="7"/>
      <c r="EC1140" s="7"/>
      <c r="ED1140" s="7"/>
      <c r="EE1140" s="7"/>
      <c r="EF1140" s="7"/>
      <c r="EG1140" s="7"/>
      <c r="EH1140" s="7"/>
      <c r="EI1140" s="7"/>
      <c r="EJ1140" s="7"/>
      <c r="EK1140" s="7"/>
      <c r="EL1140" s="7"/>
      <c r="EM1140" s="7"/>
      <c r="EN1140" s="7"/>
      <c r="EO1140" s="7"/>
      <c r="EP1140" s="7"/>
      <c r="EQ1140" s="7"/>
      <c r="ER1140" s="7"/>
      <c r="ES1140" s="7"/>
      <c r="ET1140" s="7"/>
      <c r="EU1140" s="7"/>
      <c r="EV1140" s="7"/>
      <c r="EW1140" s="7"/>
      <c r="EX1140" s="7"/>
      <c r="EY1140" s="7"/>
      <c r="EZ1140" s="7"/>
      <c r="FA1140" s="7"/>
      <c r="FB1140" s="7"/>
      <c r="FC1140" s="7"/>
      <c r="FD1140" s="7"/>
      <c r="FE1140" s="7"/>
      <c r="FF1140" s="7"/>
      <c r="FG1140" s="7"/>
      <c r="FH1140" s="7"/>
      <c r="FI1140" s="7"/>
      <c r="FJ1140" s="7"/>
      <c r="FK1140" s="7"/>
      <c r="FL1140" s="7"/>
      <c r="FM1140" s="7"/>
      <c r="FN1140" s="7"/>
      <c r="FO1140" s="7"/>
      <c r="FP1140" s="7"/>
      <c r="FQ1140" s="7"/>
      <c r="FR1140" s="7"/>
      <c r="FS1140" s="7"/>
      <c r="FT1140" s="7"/>
      <c r="FU1140" s="7"/>
      <c r="FV1140" s="7"/>
      <c r="FW1140" s="7"/>
      <c r="FX1140" s="7"/>
      <c r="FY1140" s="7"/>
      <c r="FZ1140" s="7"/>
      <c r="GA1140" s="7"/>
      <c r="GB1140" s="7"/>
      <c r="GC1140" s="7"/>
      <c r="GD1140" s="7"/>
      <c r="GE1140" s="7"/>
      <c r="GF1140" s="7"/>
      <c r="GG1140" s="7"/>
      <c r="GH1140" s="7"/>
      <c r="GI1140" s="7"/>
      <c r="GJ1140" s="7"/>
      <c r="GK1140" s="7"/>
      <c r="GL1140" s="7"/>
      <c r="GM1140" s="7"/>
      <c r="GN1140" s="7"/>
      <c r="GO1140" s="7"/>
      <c r="GP1140" s="7"/>
      <c r="GQ1140" s="7"/>
      <c r="GR1140" s="7"/>
      <c r="GS1140" s="7"/>
      <c r="GT1140" s="7"/>
      <c r="GU1140" s="7"/>
      <c r="GV1140" s="7"/>
      <c r="GW1140" s="7"/>
      <c r="GX1140" s="7"/>
      <c r="GY1140" s="7"/>
      <c r="GZ1140" s="7"/>
      <c r="HA1140" s="7"/>
      <c r="HB1140" s="7"/>
      <c r="HC1140" s="7"/>
      <c r="HD1140" s="7"/>
      <c r="HE1140" s="7"/>
      <c r="HF1140" s="7"/>
      <c r="HG1140" s="7"/>
      <c r="HH1140" s="7"/>
      <c r="HI1140" s="7"/>
      <c r="HJ1140" s="7"/>
      <c r="HK1140" s="7"/>
      <c r="HL1140" s="7"/>
      <c r="HM1140" s="7"/>
      <c r="HN1140" s="7"/>
      <c r="HO1140" s="7"/>
      <c r="HP1140" s="7"/>
      <c r="HQ1140" s="7"/>
      <c r="HR1140" s="7"/>
      <c r="HS1140" s="7"/>
      <c r="HT1140" s="7"/>
      <c r="HU1140" s="7"/>
      <c r="HV1140" s="7"/>
      <c r="HW1140" s="7"/>
      <c r="HX1140" s="7"/>
      <c r="HY1140" s="7"/>
      <c r="HZ1140" s="7"/>
      <c r="IA1140" s="7"/>
      <c r="IB1140" s="7"/>
      <c r="IC1140" s="7"/>
      <c r="ID1140" s="7"/>
      <c r="IE1140" s="7"/>
      <c r="IF1140" s="7"/>
      <c r="IG1140" s="7"/>
      <c r="IH1140" s="7"/>
      <c r="II1140" s="7"/>
      <c r="IJ1140" s="7"/>
      <c r="IK1140" s="7"/>
      <c r="IL1140" s="7"/>
      <c r="IM1140" s="7"/>
      <c r="IN1140" s="7"/>
      <c r="IO1140" s="7"/>
      <c r="IP1140" s="7"/>
      <c r="IQ1140" s="7"/>
      <c r="IR1140" s="7"/>
      <c r="IS1140" s="7"/>
      <c r="IT1140" s="7"/>
    </row>
    <row r="1141" spans="1:254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  <c r="DV1141" s="7"/>
      <c r="DW1141" s="7"/>
      <c r="DX1141" s="7"/>
      <c r="DY1141" s="7"/>
      <c r="DZ1141" s="7"/>
      <c r="EA1141" s="7"/>
      <c r="EB1141" s="7"/>
      <c r="EC1141" s="7"/>
      <c r="ED1141" s="7"/>
      <c r="EE1141" s="7"/>
      <c r="EF1141" s="7"/>
      <c r="EG1141" s="7"/>
      <c r="EH1141" s="7"/>
      <c r="EI1141" s="7"/>
      <c r="EJ1141" s="7"/>
      <c r="EK1141" s="7"/>
      <c r="EL1141" s="7"/>
      <c r="EM1141" s="7"/>
      <c r="EN1141" s="7"/>
      <c r="EO1141" s="7"/>
      <c r="EP1141" s="7"/>
      <c r="EQ1141" s="7"/>
      <c r="ER1141" s="7"/>
      <c r="ES1141" s="7"/>
      <c r="ET1141" s="7"/>
      <c r="EU1141" s="7"/>
      <c r="EV1141" s="7"/>
      <c r="EW1141" s="7"/>
      <c r="EX1141" s="7"/>
      <c r="EY1141" s="7"/>
      <c r="EZ1141" s="7"/>
      <c r="FA1141" s="7"/>
      <c r="FB1141" s="7"/>
      <c r="FC1141" s="7"/>
      <c r="FD1141" s="7"/>
      <c r="FE1141" s="7"/>
      <c r="FF1141" s="7"/>
      <c r="FG1141" s="7"/>
      <c r="FH1141" s="7"/>
      <c r="FI1141" s="7"/>
      <c r="FJ1141" s="7"/>
      <c r="FK1141" s="7"/>
      <c r="FL1141" s="7"/>
      <c r="FM1141" s="7"/>
      <c r="FN1141" s="7"/>
      <c r="FO1141" s="7"/>
      <c r="FP1141" s="7"/>
      <c r="FQ1141" s="7"/>
      <c r="FR1141" s="7"/>
      <c r="FS1141" s="7"/>
      <c r="FT1141" s="7"/>
      <c r="FU1141" s="7"/>
      <c r="FV1141" s="7"/>
      <c r="FW1141" s="7"/>
      <c r="FX1141" s="7"/>
      <c r="FY1141" s="7"/>
      <c r="FZ1141" s="7"/>
      <c r="GA1141" s="7"/>
      <c r="GB1141" s="7"/>
      <c r="GC1141" s="7"/>
      <c r="GD1141" s="7"/>
      <c r="GE1141" s="7"/>
      <c r="GF1141" s="7"/>
      <c r="GG1141" s="7"/>
      <c r="GH1141" s="7"/>
      <c r="GI1141" s="7"/>
      <c r="GJ1141" s="7"/>
      <c r="GK1141" s="7"/>
      <c r="GL1141" s="7"/>
      <c r="GM1141" s="7"/>
      <c r="GN1141" s="7"/>
      <c r="GO1141" s="7"/>
      <c r="GP1141" s="7"/>
      <c r="GQ1141" s="7"/>
      <c r="GR1141" s="7"/>
      <c r="GS1141" s="7"/>
      <c r="GT1141" s="7"/>
      <c r="GU1141" s="7"/>
      <c r="GV1141" s="7"/>
      <c r="GW1141" s="7"/>
      <c r="GX1141" s="7"/>
      <c r="GY1141" s="7"/>
      <c r="GZ1141" s="7"/>
      <c r="HA1141" s="7"/>
      <c r="HB1141" s="7"/>
      <c r="HC1141" s="7"/>
      <c r="HD1141" s="7"/>
      <c r="HE1141" s="7"/>
      <c r="HF1141" s="7"/>
      <c r="HG1141" s="7"/>
      <c r="HH1141" s="7"/>
      <c r="HI1141" s="7"/>
      <c r="HJ1141" s="7"/>
      <c r="HK1141" s="7"/>
      <c r="HL1141" s="7"/>
      <c r="HM1141" s="7"/>
      <c r="HN1141" s="7"/>
      <c r="HO1141" s="7"/>
      <c r="HP1141" s="7"/>
      <c r="HQ1141" s="7"/>
      <c r="HR1141" s="7"/>
      <c r="HS1141" s="7"/>
      <c r="HT1141" s="7"/>
      <c r="HU1141" s="7"/>
      <c r="HV1141" s="7"/>
      <c r="HW1141" s="7"/>
      <c r="HX1141" s="7"/>
      <c r="HY1141" s="7"/>
      <c r="HZ1141" s="7"/>
      <c r="IA1141" s="7"/>
      <c r="IB1141" s="7"/>
      <c r="IC1141" s="7"/>
      <c r="ID1141" s="7"/>
      <c r="IE1141" s="7"/>
      <c r="IF1141" s="7"/>
      <c r="IG1141" s="7"/>
      <c r="IH1141" s="7"/>
      <c r="II1141" s="7"/>
      <c r="IJ1141" s="7"/>
      <c r="IK1141" s="7"/>
      <c r="IL1141" s="7"/>
      <c r="IM1141" s="7"/>
      <c r="IN1141" s="7"/>
      <c r="IO1141" s="7"/>
      <c r="IP1141" s="7"/>
      <c r="IQ1141" s="7"/>
      <c r="IR1141" s="7"/>
      <c r="IS1141" s="7"/>
      <c r="IT1141" s="7"/>
    </row>
    <row r="1142" spans="1:254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  <c r="DV1142" s="7"/>
      <c r="DW1142" s="7"/>
      <c r="DX1142" s="7"/>
      <c r="DY1142" s="7"/>
      <c r="DZ1142" s="7"/>
      <c r="EA1142" s="7"/>
      <c r="EB1142" s="7"/>
      <c r="EC1142" s="7"/>
      <c r="ED1142" s="7"/>
      <c r="EE1142" s="7"/>
      <c r="EF1142" s="7"/>
      <c r="EG1142" s="7"/>
      <c r="EH1142" s="7"/>
      <c r="EI1142" s="7"/>
      <c r="EJ1142" s="7"/>
      <c r="EK1142" s="7"/>
      <c r="EL1142" s="7"/>
      <c r="EM1142" s="7"/>
      <c r="EN1142" s="7"/>
      <c r="EO1142" s="7"/>
      <c r="EP1142" s="7"/>
      <c r="EQ1142" s="7"/>
      <c r="ER1142" s="7"/>
      <c r="ES1142" s="7"/>
      <c r="ET1142" s="7"/>
      <c r="EU1142" s="7"/>
      <c r="EV1142" s="7"/>
      <c r="EW1142" s="7"/>
      <c r="EX1142" s="7"/>
      <c r="EY1142" s="7"/>
      <c r="EZ1142" s="7"/>
      <c r="FA1142" s="7"/>
      <c r="FB1142" s="7"/>
      <c r="FC1142" s="7"/>
      <c r="FD1142" s="7"/>
      <c r="FE1142" s="7"/>
      <c r="FF1142" s="7"/>
      <c r="FG1142" s="7"/>
      <c r="FH1142" s="7"/>
      <c r="FI1142" s="7"/>
      <c r="FJ1142" s="7"/>
      <c r="FK1142" s="7"/>
      <c r="FL1142" s="7"/>
      <c r="FM1142" s="7"/>
      <c r="FN1142" s="7"/>
      <c r="FO1142" s="7"/>
      <c r="FP1142" s="7"/>
      <c r="FQ1142" s="7"/>
      <c r="FR1142" s="7"/>
      <c r="FS1142" s="7"/>
      <c r="FT1142" s="7"/>
      <c r="FU1142" s="7"/>
      <c r="FV1142" s="7"/>
      <c r="FW1142" s="7"/>
      <c r="FX1142" s="7"/>
      <c r="FY1142" s="7"/>
      <c r="FZ1142" s="7"/>
      <c r="GA1142" s="7"/>
      <c r="GB1142" s="7"/>
      <c r="GC1142" s="7"/>
      <c r="GD1142" s="7"/>
      <c r="GE1142" s="7"/>
      <c r="GF1142" s="7"/>
      <c r="GG1142" s="7"/>
      <c r="GH1142" s="7"/>
      <c r="GI1142" s="7"/>
      <c r="GJ1142" s="7"/>
      <c r="GK1142" s="7"/>
      <c r="GL1142" s="7"/>
      <c r="GM1142" s="7"/>
      <c r="GN1142" s="7"/>
      <c r="GO1142" s="7"/>
      <c r="GP1142" s="7"/>
      <c r="GQ1142" s="7"/>
      <c r="GR1142" s="7"/>
      <c r="GS1142" s="7"/>
      <c r="GT1142" s="7"/>
      <c r="GU1142" s="7"/>
      <c r="GV1142" s="7"/>
      <c r="GW1142" s="7"/>
      <c r="GX1142" s="7"/>
      <c r="GY1142" s="7"/>
      <c r="GZ1142" s="7"/>
      <c r="HA1142" s="7"/>
      <c r="HB1142" s="7"/>
      <c r="HC1142" s="7"/>
      <c r="HD1142" s="7"/>
      <c r="HE1142" s="7"/>
      <c r="HF1142" s="7"/>
      <c r="HG1142" s="7"/>
      <c r="HH1142" s="7"/>
      <c r="HI1142" s="7"/>
      <c r="HJ1142" s="7"/>
      <c r="HK1142" s="7"/>
      <c r="HL1142" s="7"/>
      <c r="HM1142" s="7"/>
      <c r="HN1142" s="7"/>
      <c r="HO1142" s="7"/>
      <c r="HP1142" s="7"/>
      <c r="HQ1142" s="7"/>
      <c r="HR1142" s="7"/>
      <c r="HS1142" s="7"/>
      <c r="HT1142" s="7"/>
      <c r="HU1142" s="7"/>
      <c r="HV1142" s="7"/>
      <c r="HW1142" s="7"/>
      <c r="HX1142" s="7"/>
      <c r="HY1142" s="7"/>
      <c r="HZ1142" s="7"/>
      <c r="IA1142" s="7"/>
      <c r="IB1142" s="7"/>
      <c r="IC1142" s="7"/>
      <c r="ID1142" s="7"/>
      <c r="IE1142" s="7"/>
      <c r="IF1142" s="7"/>
      <c r="IG1142" s="7"/>
      <c r="IH1142" s="7"/>
      <c r="II1142" s="7"/>
      <c r="IJ1142" s="7"/>
      <c r="IK1142" s="7"/>
      <c r="IL1142" s="7"/>
      <c r="IM1142" s="7"/>
      <c r="IN1142" s="7"/>
      <c r="IO1142" s="7"/>
      <c r="IP1142" s="7"/>
      <c r="IQ1142" s="7"/>
      <c r="IR1142" s="7"/>
      <c r="IS1142" s="7"/>
      <c r="IT1142" s="7"/>
    </row>
    <row r="1143" spans="1:254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  <c r="DV1143" s="7"/>
      <c r="DW1143" s="7"/>
      <c r="DX1143" s="7"/>
      <c r="DY1143" s="7"/>
      <c r="DZ1143" s="7"/>
      <c r="EA1143" s="7"/>
      <c r="EB1143" s="7"/>
      <c r="EC1143" s="7"/>
      <c r="ED1143" s="7"/>
      <c r="EE1143" s="7"/>
      <c r="EF1143" s="7"/>
      <c r="EG1143" s="7"/>
      <c r="EH1143" s="7"/>
      <c r="EI1143" s="7"/>
      <c r="EJ1143" s="7"/>
      <c r="EK1143" s="7"/>
      <c r="EL1143" s="7"/>
      <c r="EM1143" s="7"/>
      <c r="EN1143" s="7"/>
      <c r="EO1143" s="7"/>
      <c r="EP1143" s="7"/>
      <c r="EQ1143" s="7"/>
      <c r="ER1143" s="7"/>
      <c r="ES1143" s="7"/>
      <c r="ET1143" s="7"/>
      <c r="EU1143" s="7"/>
      <c r="EV1143" s="7"/>
      <c r="EW1143" s="7"/>
      <c r="EX1143" s="7"/>
      <c r="EY1143" s="7"/>
      <c r="EZ1143" s="7"/>
      <c r="FA1143" s="7"/>
      <c r="FB1143" s="7"/>
      <c r="FC1143" s="7"/>
      <c r="FD1143" s="7"/>
      <c r="FE1143" s="7"/>
      <c r="FF1143" s="7"/>
      <c r="FG1143" s="7"/>
      <c r="FH1143" s="7"/>
      <c r="FI1143" s="7"/>
      <c r="FJ1143" s="7"/>
      <c r="FK1143" s="7"/>
      <c r="FL1143" s="7"/>
      <c r="FM1143" s="7"/>
      <c r="FN1143" s="7"/>
      <c r="FO1143" s="7"/>
      <c r="FP1143" s="7"/>
      <c r="FQ1143" s="7"/>
      <c r="FR1143" s="7"/>
      <c r="FS1143" s="7"/>
      <c r="FT1143" s="7"/>
      <c r="FU1143" s="7"/>
      <c r="FV1143" s="7"/>
      <c r="FW1143" s="7"/>
      <c r="FX1143" s="7"/>
      <c r="FY1143" s="7"/>
      <c r="FZ1143" s="7"/>
      <c r="GA1143" s="7"/>
      <c r="GB1143" s="7"/>
      <c r="GC1143" s="7"/>
      <c r="GD1143" s="7"/>
      <c r="GE1143" s="7"/>
      <c r="GF1143" s="7"/>
      <c r="GG1143" s="7"/>
      <c r="GH1143" s="7"/>
      <c r="GI1143" s="7"/>
      <c r="GJ1143" s="7"/>
      <c r="GK1143" s="7"/>
      <c r="GL1143" s="7"/>
      <c r="GM1143" s="7"/>
      <c r="GN1143" s="7"/>
      <c r="GO1143" s="7"/>
      <c r="GP1143" s="7"/>
      <c r="GQ1143" s="7"/>
      <c r="GR1143" s="7"/>
      <c r="GS1143" s="7"/>
      <c r="GT1143" s="7"/>
      <c r="GU1143" s="7"/>
      <c r="GV1143" s="7"/>
      <c r="GW1143" s="7"/>
      <c r="GX1143" s="7"/>
      <c r="GY1143" s="7"/>
      <c r="GZ1143" s="7"/>
      <c r="HA1143" s="7"/>
      <c r="HB1143" s="7"/>
      <c r="HC1143" s="7"/>
      <c r="HD1143" s="7"/>
      <c r="HE1143" s="7"/>
      <c r="HF1143" s="7"/>
      <c r="HG1143" s="7"/>
      <c r="HH1143" s="7"/>
      <c r="HI1143" s="7"/>
      <c r="HJ1143" s="7"/>
      <c r="HK1143" s="7"/>
      <c r="HL1143" s="7"/>
      <c r="HM1143" s="7"/>
      <c r="HN1143" s="7"/>
      <c r="HO1143" s="7"/>
      <c r="HP1143" s="7"/>
      <c r="HQ1143" s="7"/>
      <c r="HR1143" s="7"/>
      <c r="HS1143" s="7"/>
      <c r="HT1143" s="7"/>
      <c r="HU1143" s="7"/>
      <c r="HV1143" s="7"/>
      <c r="HW1143" s="7"/>
      <c r="HX1143" s="7"/>
      <c r="HY1143" s="7"/>
      <c r="HZ1143" s="7"/>
      <c r="IA1143" s="7"/>
      <c r="IB1143" s="7"/>
      <c r="IC1143" s="7"/>
      <c r="ID1143" s="7"/>
      <c r="IE1143" s="7"/>
      <c r="IF1143" s="7"/>
      <c r="IG1143" s="7"/>
      <c r="IH1143" s="7"/>
      <c r="II1143" s="7"/>
      <c r="IJ1143" s="7"/>
      <c r="IK1143" s="7"/>
      <c r="IL1143" s="7"/>
      <c r="IM1143" s="7"/>
      <c r="IN1143" s="7"/>
      <c r="IO1143" s="7"/>
      <c r="IP1143" s="7"/>
      <c r="IQ1143" s="7"/>
      <c r="IR1143" s="7"/>
      <c r="IS1143" s="7"/>
      <c r="IT1143" s="7"/>
    </row>
    <row r="1144" spans="1:254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  <c r="DV1144" s="7"/>
      <c r="DW1144" s="7"/>
      <c r="DX1144" s="7"/>
      <c r="DY1144" s="7"/>
      <c r="DZ1144" s="7"/>
      <c r="EA1144" s="7"/>
      <c r="EB1144" s="7"/>
      <c r="EC1144" s="7"/>
      <c r="ED1144" s="7"/>
      <c r="EE1144" s="7"/>
      <c r="EF1144" s="7"/>
      <c r="EG1144" s="7"/>
      <c r="EH1144" s="7"/>
      <c r="EI1144" s="7"/>
      <c r="EJ1144" s="7"/>
      <c r="EK1144" s="7"/>
      <c r="EL1144" s="7"/>
      <c r="EM1144" s="7"/>
      <c r="EN1144" s="7"/>
      <c r="EO1144" s="7"/>
      <c r="EP1144" s="7"/>
      <c r="EQ1144" s="7"/>
      <c r="ER1144" s="7"/>
      <c r="ES1144" s="7"/>
      <c r="ET1144" s="7"/>
      <c r="EU1144" s="7"/>
      <c r="EV1144" s="7"/>
      <c r="EW1144" s="7"/>
      <c r="EX1144" s="7"/>
      <c r="EY1144" s="7"/>
      <c r="EZ1144" s="7"/>
      <c r="FA1144" s="7"/>
      <c r="FB1144" s="7"/>
      <c r="FC1144" s="7"/>
      <c r="FD1144" s="7"/>
      <c r="FE1144" s="7"/>
      <c r="FF1144" s="7"/>
      <c r="FG1144" s="7"/>
      <c r="FH1144" s="7"/>
      <c r="FI1144" s="7"/>
      <c r="FJ1144" s="7"/>
      <c r="FK1144" s="7"/>
      <c r="FL1144" s="7"/>
      <c r="FM1144" s="7"/>
      <c r="FN1144" s="7"/>
      <c r="FO1144" s="7"/>
      <c r="FP1144" s="7"/>
      <c r="FQ1144" s="7"/>
      <c r="FR1144" s="7"/>
      <c r="FS1144" s="7"/>
      <c r="FT1144" s="7"/>
      <c r="FU1144" s="7"/>
      <c r="FV1144" s="7"/>
      <c r="FW1144" s="7"/>
      <c r="FX1144" s="7"/>
      <c r="FY1144" s="7"/>
      <c r="FZ1144" s="7"/>
      <c r="GA1144" s="7"/>
      <c r="GB1144" s="7"/>
      <c r="GC1144" s="7"/>
      <c r="GD1144" s="7"/>
      <c r="GE1144" s="7"/>
      <c r="GF1144" s="7"/>
      <c r="GG1144" s="7"/>
      <c r="GH1144" s="7"/>
      <c r="GI1144" s="7"/>
      <c r="GJ1144" s="7"/>
      <c r="GK1144" s="7"/>
      <c r="GL1144" s="7"/>
      <c r="GM1144" s="7"/>
      <c r="GN1144" s="7"/>
      <c r="GO1144" s="7"/>
      <c r="GP1144" s="7"/>
      <c r="GQ1144" s="7"/>
      <c r="GR1144" s="7"/>
      <c r="GS1144" s="7"/>
      <c r="GT1144" s="7"/>
      <c r="GU1144" s="7"/>
      <c r="GV1144" s="7"/>
      <c r="GW1144" s="7"/>
      <c r="GX1144" s="7"/>
      <c r="GY1144" s="7"/>
      <c r="GZ1144" s="7"/>
      <c r="HA1144" s="7"/>
      <c r="HB1144" s="7"/>
      <c r="HC1144" s="7"/>
      <c r="HD1144" s="7"/>
      <c r="HE1144" s="7"/>
      <c r="HF1144" s="7"/>
      <c r="HG1144" s="7"/>
      <c r="HH1144" s="7"/>
      <c r="HI1144" s="7"/>
      <c r="HJ1144" s="7"/>
      <c r="HK1144" s="7"/>
      <c r="HL1144" s="7"/>
      <c r="HM1144" s="7"/>
      <c r="HN1144" s="7"/>
      <c r="HO1144" s="7"/>
      <c r="HP1144" s="7"/>
      <c r="HQ1144" s="7"/>
      <c r="HR1144" s="7"/>
      <c r="HS1144" s="7"/>
      <c r="HT1144" s="7"/>
      <c r="HU1144" s="7"/>
      <c r="HV1144" s="7"/>
      <c r="HW1144" s="7"/>
      <c r="HX1144" s="7"/>
      <c r="HY1144" s="7"/>
      <c r="HZ1144" s="7"/>
      <c r="IA1144" s="7"/>
      <c r="IB1144" s="7"/>
      <c r="IC1144" s="7"/>
      <c r="ID1144" s="7"/>
      <c r="IE1144" s="7"/>
      <c r="IF1144" s="7"/>
      <c r="IG1144" s="7"/>
      <c r="IH1144" s="7"/>
      <c r="II1144" s="7"/>
      <c r="IJ1144" s="7"/>
      <c r="IK1144" s="7"/>
      <c r="IL1144" s="7"/>
      <c r="IM1144" s="7"/>
      <c r="IN1144" s="7"/>
      <c r="IO1144" s="7"/>
      <c r="IP1144" s="7"/>
      <c r="IQ1144" s="7"/>
      <c r="IR1144" s="7"/>
      <c r="IS1144" s="7"/>
      <c r="IT1144" s="7"/>
    </row>
    <row r="1145" spans="1:254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  <c r="DV1145" s="7"/>
      <c r="DW1145" s="7"/>
      <c r="DX1145" s="7"/>
      <c r="DY1145" s="7"/>
      <c r="DZ1145" s="7"/>
      <c r="EA1145" s="7"/>
      <c r="EB1145" s="7"/>
      <c r="EC1145" s="7"/>
      <c r="ED1145" s="7"/>
      <c r="EE1145" s="7"/>
      <c r="EF1145" s="7"/>
      <c r="EG1145" s="7"/>
      <c r="EH1145" s="7"/>
      <c r="EI1145" s="7"/>
      <c r="EJ1145" s="7"/>
      <c r="EK1145" s="7"/>
      <c r="EL1145" s="7"/>
      <c r="EM1145" s="7"/>
      <c r="EN1145" s="7"/>
      <c r="EO1145" s="7"/>
      <c r="EP1145" s="7"/>
      <c r="EQ1145" s="7"/>
      <c r="ER1145" s="7"/>
      <c r="ES1145" s="7"/>
      <c r="ET1145" s="7"/>
      <c r="EU1145" s="7"/>
      <c r="EV1145" s="7"/>
      <c r="EW1145" s="7"/>
      <c r="EX1145" s="7"/>
      <c r="EY1145" s="7"/>
      <c r="EZ1145" s="7"/>
      <c r="FA1145" s="7"/>
      <c r="FB1145" s="7"/>
      <c r="FC1145" s="7"/>
      <c r="FD1145" s="7"/>
      <c r="FE1145" s="7"/>
      <c r="FF1145" s="7"/>
      <c r="FG1145" s="7"/>
      <c r="FH1145" s="7"/>
      <c r="FI1145" s="7"/>
      <c r="FJ1145" s="7"/>
      <c r="FK1145" s="7"/>
      <c r="FL1145" s="7"/>
      <c r="FM1145" s="7"/>
      <c r="FN1145" s="7"/>
      <c r="FO1145" s="7"/>
      <c r="FP1145" s="7"/>
      <c r="FQ1145" s="7"/>
      <c r="FR1145" s="7"/>
      <c r="FS1145" s="7"/>
      <c r="FT1145" s="7"/>
      <c r="FU1145" s="7"/>
      <c r="FV1145" s="7"/>
      <c r="FW1145" s="7"/>
      <c r="FX1145" s="7"/>
      <c r="FY1145" s="7"/>
      <c r="FZ1145" s="7"/>
      <c r="GA1145" s="7"/>
      <c r="GB1145" s="7"/>
      <c r="GC1145" s="7"/>
      <c r="GD1145" s="7"/>
      <c r="GE1145" s="7"/>
      <c r="GF1145" s="7"/>
      <c r="GG1145" s="7"/>
      <c r="GH1145" s="7"/>
      <c r="GI1145" s="7"/>
      <c r="GJ1145" s="7"/>
      <c r="GK1145" s="7"/>
      <c r="GL1145" s="7"/>
      <c r="GM1145" s="7"/>
      <c r="GN1145" s="7"/>
      <c r="GO1145" s="7"/>
      <c r="GP1145" s="7"/>
      <c r="GQ1145" s="7"/>
      <c r="GR1145" s="7"/>
      <c r="GS1145" s="7"/>
      <c r="GT1145" s="7"/>
      <c r="GU1145" s="7"/>
      <c r="GV1145" s="7"/>
      <c r="GW1145" s="7"/>
      <c r="GX1145" s="7"/>
      <c r="GY1145" s="7"/>
      <c r="GZ1145" s="7"/>
      <c r="HA1145" s="7"/>
      <c r="HB1145" s="7"/>
      <c r="HC1145" s="7"/>
      <c r="HD1145" s="7"/>
      <c r="HE1145" s="7"/>
      <c r="HF1145" s="7"/>
      <c r="HG1145" s="7"/>
      <c r="HH1145" s="7"/>
      <c r="HI1145" s="7"/>
      <c r="HJ1145" s="7"/>
      <c r="HK1145" s="7"/>
      <c r="HL1145" s="7"/>
      <c r="HM1145" s="7"/>
      <c r="HN1145" s="7"/>
      <c r="HO1145" s="7"/>
      <c r="HP1145" s="7"/>
      <c r="HQ1145" s="7"/>
      <c r="HR1145" s="7"/>
      <c r="HS1145" s="7"/>
      <c r="HT1145" s="7"/>
      <c r="HU1145" s="7"/>
      <c r="HV1145" s="7"/>
      <c r="HW1145" s="7"/>
      <c r="HX1145" s="7"/>
      <c r="HY1145" s="7"/>
      <c r="HZ1145" s="7"/>
      <c r="IA1145" s="7"/>
      <c r="IB1145" s="7"/>
      <c r="IC1145" s="7"/>
      <c r="ID1145" s="7"/>
      <c r="IE1145" s="7"/>
      <c r="IF1145" s="7"/>
      <c r="IG1145" s="7"/>
      <c r="IH1145" s="7"/>
      <c r="II1145" s="7"/>
      <c r="IJ1145" s="7"/>
      <c r="IK1145" s="7"/>
      <c r="IL1145" s="7"/>
      <c r="IM1145" s="7"/>
      <c r="IN1145" s="7"/>
      <c r="IO1145" s="7"/>
      <c r="IP1145" s="7"/>
      <c r="IQ1145" s="7"/>
      <c r="IR1145" s="7"/>
      <c r="IS1145" s="7"/>
      <c r="IT1145" s="7"/>
    </row>
    <row r="1146" spans="1:254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  <c r="DV1146" s="7"/>
      <c r="DW1146" s="7"/>
      <c r="DX1146" s="7"/>
      <c r="DY1146" s="7"/>
      <c r="DZ1146" s="7"/>
      <c r="EA1146" s="7"/>
      <c r="EB1146" s="7"/>
      <c r="EC1146" s="7"/>
      <c r="ED1146" s="7"/>
      <c r="EE1146" s="7"/>
      <c r="EF1146" s="7"/>
      <c r="EG1146" s="7"/>
      <c r="EH1146" s="7"/>
      <c r="EI1146" s="7"/>
      <c r="EJ1146" s="7"/>
      <c r="EK1146" s="7"/>
      <c r="EL1146" s="7"/>
      <c r="EM1146" s="7"/>
      <c r="EN1146" s="7"/>
      <c r="EO1146" s="7"/>
      <c r="EP1146" s="7"/>
      <c r="EQ1146" s="7"/>
      <c r="ER1146" s="7"/>
      <c r="ES1146" s="7"/>
      <c r="ET1146" s="7"/>
      <c r="EU1146" s="7"/>
      <c r="EV1146" s="7"/>
      <c r="EW1146" s="7"/>
      <c r="EX1146" s="7"/>
      <c r="EY1146" s="7"/>
      <c r="EZ1146" s="7"/>
      <c r="FA1146" s="7"/>
      <c r="FB1146" s="7"/>
      <c r="FC1146" s="7"/>
      <c r="FD1146" s="7"/>
      <c r="FE1146" s="7"/>
      <c r="FF1146" s="7"/>
      <c r="FG1146" s="7"/>
      <c r="FH1146" s="7"/>
      <c r="FI1146" s="7"/>
      <c r="FJ1146" s="7"/>
      <c r="FK1146" s="7"/>
      <c r="FL1146" s="7"/>
      <c r="FM1146" s="7"/>
      <c r="FN1146" s="7"/>
      <c r="FO1146" s="7"/>
      <c r="FP1146" s="7"/>
      <c r="FQ1146" s="7"/>
      <c r="FR1146" s="7"/>
      <c r="FS1146" s="7"/>
      <c r="FT1146" s="7"/>
      <c r="FU1146" s="7"/>
      <c r="FV1146" s="7"/>
      <c r="FW1146" s="7"/>
      <c r="FX1146" s="7"/>
      <c r="FY1146" s="7"/>
      <c r="FZ1146" s="7"/>
      <c r="GA1146" s="7"/>
      <c r="GB1146" s="7"/>
      <c r="GC1146" s="7"/>
      <c r="GD1146" s="7"/>
      <c r="GE1146" s="7"/>
      <c r="GF1146" s="7"/>
      <c r="GG1146" s="7"/>
      <c r="GH1146" s="7"/>
      <c r="GI1146" s="7"/>
      <c r="GJ1146" s="7"/>
      <c r="GK1146" s="7"/>
      <c r="GL1146" s="7"/>
      <c r="GM1146" s="7"/>
      <c r="GN1146" s="7"/>
      <c r="GO1146" s="7"/>
      <c r="GP1146" s="7"/>
      <c r="GQ1146" s="7"/>
      <c r="GR1146" s="7"/>
      <c r="GS1146" s="7"/>
      <c r="GT1146" s="7"/>
      <c r="GU1146" s="7"/>
      <c r="GV1146" s="7"/>
      <c r="GW1146" s="7"/>
      <c r="GX1146" s="7"/>
      <c r="GY1146" s="7"/>
      <c r="GZ1146" s="7"/>
      <c r="HA1146" s="7"/>
      <c r="HB1146" s="7"/>
      <c r="HC1146" s="7"/>
      <c r="HD1146" s="7"/>
      <c r="HE1146" s="7"/>
      <c r="HF1146" s="7"/>
      <c r="HG1146" s="7"/>
      <c r="HH1146" s="7"/>
      <c r="HI1146" s="7"/>
      <c r="HJ1146" s="7"/>
      <c r="HK1146" s="7"/>
      <c r="HL1146" s="7"/>
      <c r="HM1146" s="7"/>
      <c r="HN1146" s="7"/>
      <c r="HO1146" s="7"/>
      <c r="HP1146" s="7"/>
      <c r="HQ1146" s="7"/>
      <c r="HR1146" s="7"/>
      <c r="HS1146" s="7"/>
      <c r="HT1146" s="7"/>
      <c r="HU1146" s="7"/>
      <c r="HV1146" s="7"/>
      <c r="HW1146" s="7"/>
      <c r="HX1146" s="7"/>
      <c r="HY1146" s="7"/>
      <c r="HZ1146" s="7"/>
      <c r="IA1146" s="7"/>
      <c r="IB1146" s="7"/>
      <c r="IC1146" s="7"/>
      <c r="ID1146" s="7"/>
      <c r="IE1146" s="7"/>
      <c r="IF1146" s="7"/>
      <c r="IG1146" s="7"/>
      <c r="IH1146" s="7"/>
      <c r="II1146" s="7"/>
      <c r="IJ1146" s="7"/>
      <c r="IK1146" s="7"/>
      <c r="IL1146" s="7"/>
      <c r="IM1146" s="7"/>
      <c r="IN1146" s="7"/>
      <c r="IO1146" s="7"/>
      <c r="IP1146" s="7"/>
      <c r="IQ1146" s="7"/>
      <c r="IR1146" s="7"/>
      <c r="IS1146" s="7"/>
      <c r="IT1146" s="7"/>
    </row>
    <row r="1147" spans="1:254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  <c r="DV1147" s="7"/>
      <c r="DW1147" s="7"/>
      <c r="DX1147" s="7"/>
      <c r="DY1147" s="7"/>
      <c r="DZ1147" s="7"/>
      <c r="EA1147" s="7"/>
      <c r="EB1147" s="7"/>
      <c r="EC1147" s="7"/>
      <c r="ED1147" s="7"/>
      <c r="EE1147" s="7"/>
      <c r="EF1147" s="7"/>
      <c r="EG1147" s="7"/>
      <c r="EH1147" s="7"/>
      <c r="EI1147" s="7"/>
      <c r="EJ1147" s="7"/>
      <c r="EK1147" s="7"/>
      <c r="EL1147" s="7"/>
      <c r="EM1147" s="7"/>
      <c r="EN1147" s="7"/>
      <c r="EO1147" s="7"/>
      <c r="EP1147" s="7"/>
      <c r="EQ1147" s="7"/>
      <c r="ER1147" s="7"/>
      <c r="ES1147" s="7"/>
      <c r="ET1147" s="7"/>
      <c r="EU1147" s="7"/>
      <c r="EV1147" s="7"/>
      <c r="EW1147" s="7"/>
      <c r="EX1147" s="7"/>
      <c r="EY1147" s="7"/>
      <c r="EZ1147" s="7"/>
      <c r="FA1147" s="7"/>
      <c r="FB1147" s="7"/>
      <c r="FC1147" s="7"/>
      <c r="FD1147" s="7"/>
      <c r="FE1147" s="7"/>
      <c r="FF1147" s="7"/>
      <c r="FG1147" s="7"/>
      <c r="FH1147" s="7"/>
      <c r="FI1147" s="7"/>
      <c r="FJ1147" s="7"/>
      <c r="FK1147" s="7"/>
      <c r="FL1147" s="7"/>
      <c r="FM1147" s="7"/>
      <c r="FN1147" s="7"/>
      <c r="FO1147" s="7"/>
      <c r="FP1147" s="7"/>
      <c r="FQ1147" s="7"/>
      <c r="FR1147" s="7"/>
      <c r="FS1147" s="7"/>
      <c r="FT1147" s="7"/>
      <c r="FU1147" s="7"/>
      <c r="FV1147" s="7"/>
      <c r="FW1147" s="7"/>
      <c r="FX1147" s="7"/>
      <c r="FY1147" s="7"/>
      <c r="FZ1147" s="7"/>
      <c r="GA1147" s="7"/>
      <c r="GB1147" s="7"/>
      <c r="GC1147" s="7"/>
      <c r="GD1147" s="7"/>
      <c r="GE1147" s="7"/>
      <c r="GF1147" s="7"/>
      <c r="GG1147" s="7"/>
      <c r="GH1147" s="7"/>
      <c r="GI1147" s="7"/>
      <c r="GJ1147" s="7"/>
      <c r="GK1147" s="7"/>
      <c r="GL1147" s="7"/>
      <c r="GM1147" s="7"/>
      <c r="GN1147" s="7"/>
      <c r="GO1147" s="7"/>
      <c r="GP1147" s="7"/>
      <c r="GQ1147" s="7"/>
      <c r="GR1147" s="7"/>
      <c r="GS1147" s="7"/>
      <c r="GT1147" s="7"/>
      <c r="GU1147" s="7"/>
      <c r="GV1147" s="7"/>
      <c r="GW1147" s="7"/>
      <c r="GX1147" s="7"/>
      <c r="GY1147" s="7"/>
      <c r="GZ1147" s="7"/>
      <c r="HA1147" s="7"/>
      <c r="HB1147" s="7"/>
      <c r="HC1147" s="7"/>
      <c r="HD1147" s="7"/>
      <c r="HE1147" s="7"/>
      <c r="HF1147" s="7"/>
      <c r="HG1147" s="7"/>
      <c r="HH1147" s="7"/>
      <c r="HI1147" s="7"/>
      <c r="HJ1147" s="7"/>
      <c r="HK1147" s="7"/>
      <c r="HL1147" s="7"/>
      <c r="HM1147" s="7"/>
      <c r="HN1147" s="7"/>
      <c r="HO1147" s="7"/>
      <c r="HP1147" s="7"/>
      <c r="HQ1147" s="7"/>
      <c r="HR1147" s="7"/>
      <c r="HS1147" s="7"/>
      <c r="HT1147" s="7"/>
      <c r="HU1147" s="7"/>
      <c r="HV1147" s="7"/>
      <c r="HW1147" s="7"/>
      <c r="HX1147" s="7"/>
      <c r="HY1147" s="7"/>
      <c r="HZ1147" s="7"/>
      <c r="IA1147" s="7"/>
      <c r="IB1147" s="7"/>
      <c r="IC1147" s="7"/>
      <c r="ID1147" s="7"/>
      <c r="IE1147" s="7"/>
      <c r="IF1147" s="7"/>
      <c r="IG1147" s="7"/>
      <c r="IH1147" s="7"/>
      <c r="II1147" s="7"/>
      <c r="IJ1147" s="7"/>
      <c r="IK1147" s="7"/>
      <c r="IL1147" s="7"/>
      <c r="IM1147" s="7"/>
      <c r="IN1147" s="7"/>
      <c r="IO1147" s="7"/>
      <c r="IP1147" s="7"/>
      <c r="IQ1147" s="7"/>
      <c r="IR1147" s="7"/>
      <c r="IS1147" s="7"/>
      <c r="IT1147" s="7"/>
    </row>
    <row r="1148" spans="1:254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  <c r="DV1148" s="7"/>
      <c r="DW1148" s="7"/>
      <c r="DX1148" s="7"/>
      <c r="DY1148" s="7"/>
      <c r="DZ1148" s="7"/>
      <c r="EA1148" s="7"/>
      <c r="EB1148" s="7"/>
      <c r="EC1148" s="7"/>
      <c r="ED1148" s="7"/>
      <c r="EE1148" s="7"/>
      <c r="EF1148" s="7"/>
      <c r="EG1148" s="7"/>
      <c r="EH1148" s="7"/>
      <c r="EI1148" s="7"/>
      <c r="EJ1148" s="7"/>
      <c r="EK1148" s="7"/>
      <c r="EL1148" s="7"/>
      <c r="EM1148" s="7"/>
      <c r="EN1148" s="7"/>
      <c r="EO1148" s="7"/>
      <c r="EP1148" s="7"/>
      <c r="EQ1148" s="7"/>
      <c r="ER1148" s="7"/>
      <c r="ES1148" s="7"/>
      <c r="ET1148" s="7"/>
      <c r="EU1148" s="7"/>
      <c r="EV1148" s="7"/>
      <c r="EW1148" s="7"/>
      <c r="EX1148" s="7"/>
      <c r="EY1148" s="7"/>
      <c r="EZ1148" s="7"/>
      <c r="FA1148" s="7"/>
      <c r="FB1148" s="7"/>
      <c r="FC1148" s="7"/>
      <c r="FD1148" s="7"/>
      <c r="FE1148" s="7"/>
      <c r="FF1148" s="7"/>
      <c r="FG1148" s="7"/>
      <c r="FH1148" s="7"/>
      <c r="FI1148" s="7"/>
      <c r="FJ1148" s="7"/>
      <c r="FK1148" s="7"/>
      <c r="FL1148" s="7"/>
      <c r="FM1148" s="7"/>
      <c r="FN1148" s="7"/>
      <c r="FO1148" s="7"/>
      <c r="FP1148" s="7"/>
      <c r="FQ1148" s="7"/>
      <c r="FR1148" s="7"/>
      <c r="FS1148" s="7"/>
      <c r="FT1148" s="7"/>
      <c r="FU1148" s="7"/>
      <c r="FV1148" s="7"/>
      <c r="FW1148" s="7"/>
      <c r="FX1148" s="7"/>
      <c r="FY1148" s="7"/>
      <c r="FZ1148" s="7"/>
      <c r="GA1148" s="7"/>
      <c r="GB1148" s="7"/>
      <c r="GC1148" s="7"/>
      <c r="GD1148" s="7"/>
      <c r="GE1148" s="7"/>
      <c r="GF1148" s="7"/>
      <c r="GG1148" s="7"/>
      <c r="GH1148" s="7"/>
      <c r="GI1148" s="7"/>
      <c r="GJ1148" s="7"/>
      <c r="GK1148" s="7"/>
      <c r="GL1148" s="7"/>
      <c r="GM1148" s="7"/>
      <c r="GN1148" s="7"/>
      <c r="GO1148" s="7"/>
      <c r="GP1148" s="7"/>
      <c r="GQ1148" s="7"/>
      <c r="GR1148" s="7"/>
      <c r="GS1148" s="7"/>
      <c r="GT1148" s="7"/>
      <c r="GU1148" s="7"/>
      <c r="GV1148" s="7"/>
      <c r="GW1148" s="7"/>
      <c r="GX1148" s="7"/>
      <c r="GY1148" s="7"/>
      <c r="GZ1148" s="7"/>
      <c r="HA1148" s="7"/>
      <c r="HB1148" s="7"/>
      <c r="HC1148" s="7"/>
      <c r="HD1148" s="7"/>
      <c r="HE1148" s="7"/>
      <c r="HF1148" s="7"/>
      <c r="HG1148" s="7"/>
      <c r="HH1148" s="7"/>
      <c r="HI1148" s="7"/>
      <c r="HJ1148" s="7"/>
      <c r="HK1148" s="7"/>
      <c r="HL1148" s="7"/>
      <c r="HM1148" s="7"/>
      <c r="HN1148" s="7"/>
      <c r="HO1148" s="7"/>
      <c r="HP1148" s="7"/>
      <c r="HQ1148" s="7"/>
      <c r="HR1148" s="7"/>
      <c r="HS1148" s="7"/>
      <c r="HT1148" s="7"/>
      <c r="HU1148" s="7"/>
      <c r="HV1148" s="7"/>
      <c r="HW1148" s="7"/>
      <c r="HX1148" s="7"/>
      <c r="HY1148" s="7"/>
      <c r="HZ1148" s="7"/>
      <c r="IA1148" s="7"/>
      <c r="IB1148" s="7"/>
      <c r="IC1148" s="7"/>
      <c r="ID1148" s="7"/>
      <c r="IE1148" s="7"/>
      <c r="IF1148" s="7"/>
      <c r="IG1148" s="7"/>
      <c r="IH1148" s="7"/>
      <c r="II1148" s="7"/>
      <c r="IJ1148" s="7"/>
      <c r="IK1148" s="7"/>
      <c r="IL1148" s="7"/>
      <c r="IM1148" s="7"/>
      <c r="IN1148" s="7"/>
      <c r="IO1148" s="7"/>
      <c r="IP1148" s="7"/>
      <c r="IQ1148" s="7"/>
      <c r="IR1148" s="7"/>
      <c r="IS1148" s="7"/>
      <c r="IT1148" s="7"/>
    </row>
    <row r="1149" spans="1:254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  <c r="DV1149" s="7"/>
      <c r="DW1149" s="7"/>
      <c r="DX1149" s="7"/>
      <c r="DY1149" s="7"/>
      <c r="DZ1149" s="7"/>
      <c r="EA1149" s="7"/>
      <c r="EB1149" s="7"/>
      <c r="EC1149" s="7"/>
      <c r="ED1149" s="7"/>
      <c r="EE1149" s="7"/>
      <c r="EF1149" s="7"/>
      <c r="EG1149" s="7"/>
      <c r="EH1149" s="7"/>
      <c r="EI1149" s="7"/>
      <c r="EJ1149" s="7"/>
      <c r="EK1149" s="7"/>
      <c r="EL1149" s="7"/>
      <c r="EM1149" s="7"/>
      <c r="EN1149" s="7"/>
      <c r="EO1149" s="7"/>
      <c r="EP1149" s="7"/>
      <c r="EQ1149" s="7"/>
      <c r="ER1149" s="7"/>
      <c r="ES1149" s="7"/>
      <c r="ET1149" s="7"/>
      <c r="EU1149" s="7"/>
      <c r="EV1149" s="7"/>
      <c r="EW1149" s="7"/>
      <c r="EX1149" s="7"/>
      <c r="EY1149" s="7"/>
      <c r="EZ1149" s="7"/>
      <c r="FA1149" s="7"/>
      <c r="FB1149" s="7"/>
      <c r="FC1149" s="7"/>
      <c r="FD1149" s="7"/>
      <c r="FE1149" s="7"/>
      <c r="FF1149" s="7"/>
      <c r="FG1149" s="7"/>
      <c r="FH1149" s="7"/>
      <c r="FI1149" s="7"/>
      <c r="FJ1149" s="7"/>
      <c r="FK1149" s="7"/>
      <c r="FL1149" s="7"/>
      <c r="FM1149" s="7"/>
      <c r="FN1149" s="7"/>
      <c r="FO1149" s="7"/>
      <c r="FP1149" s="7"/>
      <c r="FQ1149" s="7"/>
      <c r="FR1149" s="7"/>
      <c r="FS1149" s="7"/>
      <c r="FT1149" s="7"/>
      <c r="FU1149" s="7"/>
      <c r="FV1149" s="7"/>
      <c r="FW1149" s="7"/>
      <c r="FX1149" s="7"/>
      <c r="FY1149" s="7"/>
      <c r="FZ1149" s="7"/>
      <c r="GA1149" s="7"/>
      <c r="GB1149" s="7"/>
      <c r="GC1149" s="7"/>
      <c r="GD1149" s="7"/>
      <c r="GE1149" s="7"/>
      <c r="GF1149" s="7"/>
      <c r="GG1149" s="7"/>
      <c r="GH1149" s="7"/>
      <c r="GI1149" s="7"/>
      <c r="GJ1149" s="7"/>
      <c r="GK1149" s="7"/>
      <c r="GL1149" s="7"/>
      <c r="GM1149" s="7"/>
      <c r="GN1149" s="7"/>
      <c r="GO1149" s="7"/>
      <c r="GP1149" s="7"/>
      <c r="GQ1149" s="7"/>
      <c r="GR1149" s="7"/>
      <c r="GS1149" s="7"/>
      <c r="GT1149" s="7"/>
      <c r="GU1149" s="7"/>
      <c r="GV1149" s="7"/>
      <c r="GW1149" s="7"/>
      <c r="GX1149" s="7"/>
      <c r="GY1149" s="7"/>
      <c r="GZ1149" s="7"/>
      <c r="HA1149" s="7"/>
      <c r="HB1149" s="7"/>
      <c r="HC1149" s="7"/>
      <c r="HD1149" s="7"/>
      <c r="HE1149" s="7"/>
      <c r="HF1149" s="7"/>
      <c r="HG1149" s="7"/>
      <c r="HH1149" s="7"/>
      <c r="HI1149" s="7"/>
      <c r="HJ1149" s="7"/>
      <c r="HK1149" s="7"/>
      <c r="HL1149" s="7"/>
      <c r="HM1149" s="7"/>
      <c r="HN1149" s="7"/>
      <c r="HO1149" s="7"/>
      <c r="HP1149" s="7"/>
      <c r="HQ1149" s="7"/>
      <c r="HR1149" s="7"/>
      <c r="HS1149" s="7"/>
      <c r="HT1149" s="7"/>
      <c r="HU1149" s="7"/>
      <c r="HV1149" s="7"/>
      <c r="HW1149" s="7"/>
      <c r="HX1149" s="7"/>
      <c r="HY1149" s="7"/>
      <c r="HZ1149" s="7"/>
      <c r="IA1149" s="7"/>
      <c r="IB1149" s="7"/>
      <c r="IC1149" s="7"/>
      <c r="ID1149" s="7"/>
      <c r="IE1149" s="7"/>
      <c r="IF1149" s="7"/>
      <c r="IG1149" s="7"/>
      <c r="IH1149" s="7"/>
      <c r="II1149" s="7"/>
      <c r="IJ1149" s="7"/>
      <c r="IK1149" s="7"/>
      <c r="IL1149" s="7"/>
      <c r="IM1149" s="7"/>
      <c r="IN1149" s="7"/>
      <c r="IO1149" s="7"/>
      <c r="IP1149" s="7"/>
      <c r="IQ1149" s="7"/>
      <c r="IR1149" s="7"/>
      <c r="IS1149" s="7"/>
      <c r="IT1149" s="7"/>
    </row>
    <row r="1150" spans="1:254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  <c r="DV1150" s="7"/>
      <c r="DW1150" s="7"/>
      <c r="DX1150" s="7"/>
      <c r="DY1150" s="7"/>
      <c r="DZ1150" s="7"/>
      <c r="EA1150" s="7"/>
      <c r="EB1150" s="7"/>
      <c r="EC1150" s="7"/>
      <c r="ED1150" s="7"/>
      <c r="EE1150" s="7"/>
      <c r="EF1150" s="7"/>
      <c r="EG1150" s="7"/>
      <c r="EH1150" s="7"/>
      <c r="EI1150" s="7"/>
      <c r="EJ1150" s="7"/>
      <c r="EK1150" s="7"/>
      <c r="EL1150" s="7"/>
      <c r="EM1150" s="7"/>
      <c r="EN1150" s="7"/>
      <c r="EO1150" s="7"/>
      <c r="EP1150" s="7"/>
      <c r="EQ1150" s="7"/>
      <c r="ER1150" s="7"/>
      <c r="ES1150" s="7"/>
      <c r="ET1150" s="7"/>
      <c r="EU1150" s="7"/>
      <c r="EV1150" s="7"/>
      <c r="EW1150" s="7"/>
      <c r="EX1150" s="7"/>
      <c r="EY1150" s="7"/>
      <c r="EZ1150" s="7"/>
      <c r="FA1150" s="7"/>
      <c r="FB1150" s="7"/>
      <c r="FC1150" s="7"/>
      <c r="FD1150" s="7"/>
      <c r="FE1150" s="7"/>
      <c r="FF1150" s="7"/>
      <c r="FG1150" s="7"/>
      <c r="FH1150" s="7"/>
      <c r="FI1150" s="7"/>
      <c r="FJ1150" s="7"/>
      <c r="FK1150" s="7"/>
      <c r="FL1150" s="7"/>
      <c r="FM1150" s="7"/>
      <c r="FN1150" s="7"/>
      <c r="FO1150" s="7"/>
      <c r="FP1150" s="7"/>
      <c r="FQ1150" s="7"/>
      <c r="FR1150" s="7"/>
      <c r="FS1150" s="7"/>
      <c r="FT1150" s="7"/>
      <c r="FU1150" s="7"/>
      <c r="FV1150" s="7"/>
      <c r="FW1150" s="7"/>
      <c r="FX1150" s="7"/>
      <c r="FY1150" s="7"/>
      <c r="FZ1150" s="7"/>
      <c r="GA1150" s="7"/>
      <c r="GB1150" s="7"/>
      <c r="GC1150" s="7"/>
      <c r="GD1150" s="7"/>
      <c r="GE1150" s="7"/>
      <c r="GF1150" s="7"/>
      <c r="GG1150" s="7"/>
      <c r="GH1150" s="7"/>
      <c r="GI1150" s="7"/>
      <c r="GJ1150" s="7"/>
      <c r="GK1150" s="7"/>
      <c r="GL1150" s="7"/>
      <c r="GM1150" s="7"/>
      <c r="GN1150" s="7"/>
      <c r="GO1150" s="7"/>
      <c r="GP1150" s="7"/>
      <c r="GQ1150" s="7"/>
      <c r="GR1150" s="7"/>
      <c r="GS1150" s="7"/>
      <c r="GT1150" s="7"/>
      <c r="GU1150" s="7"/>
      <c r="GV1150" s="7"/>
      <c r="GW1150" s="7"/>
      <c r="GX1150" s="7"/>
      <c r="GY1150" s="7"/>
      <c r="GZ1150" s="7"/>
      <c r="HA1150" s="7"/>
      <c r="HB1150" s="7"/>
      <c r="HC1150" s="7"/>
      <c r="HD1150" s="7"/>
      <c r="HE1150" s="7"/>
      <c r="HF1150" s="7"/>
      <c r="HG1150" s="7"/>
      <c r="HH1150" s="7"/>
      <c r="HI1150" s="7"/>
      <c r="HJ1150" s="7"/>
      <c r="HK1150" s="7"/>
      <c r="HL1150" s="7"/>
      <c r="HM1150" s="7"/>
      <c r="HN1150" s="7"/>
      <c r="HO1150" s="7"/>
      <c r="HP1150" s="7"/>
      <c r="HQ1150" s="7"/>
      <c r="HR1150" s="7"/>
      <c r="HS1150" s="7"/>
      <c r="HT1150" s="7"/>
      <c r="HU1150" s="7"/>
      <c r="HV1150" s="7"/>
      <c r="HW1150" s="7"/>
      <c r="HX1150" s="7"/>
      <c r="HY1150" s="7"/>
      <c r="HZ1150" s="7"/>
      <c r="IA1150" s="7"/>
      <c r="IB1150" s="7"/>
      <c r="IC1150" s="7"/>
      <c r="ID1150" s="7"/>
      <c r="IE1150" s="7"/>
      <c r="IF1150" s="7"/>
      <c r="IG1150" s="7"/>
      <c r="IH1150" s="7"/>
      <c r="II1150" s="7"/>
      <c r="IJ1150" s="7"/>
      <c r="IK1150" s="7"/>
      <c r="IL1150" s="7"/>
      <c r="IM1150" s="7"/>
      <c r="IN1150" s="7"/>
      <c r="IO1150" s="7"/>
      <c r="IP1150" s="7"/>
      <c r="IQ1150" s="7"/>
      <c r="IR1150" s="7"/>
      <c r="IS1150" s="7"/>
      <c r="IT1150" s="7"/>
    </row>
    <row r="1151" spans="1:254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  <c r="DV1151" s="7"/>
      <c r="DW1151" s="7"/>
      <c r="DX1151" s="7"/>
      <c r="DY1151" s="7"/>
      <c r="DZ1151" s="7"/>
      <c r="EA1151" s="7"/>
      <c r="EB1151" s="7"/>
      <c r="EC1151" s="7"/>
      <c r="ED1151" s="7"/>
      <c r="EE1151" s="7"/>
      <c r="EF1151" s="7"/>
      <c r="EG1151" s="7"/>
      <c r="EH1151" s="7"/>
      <c r="EI1151" s="7"/>
      <c r="EJ1151" s="7"/>
      <c r="EK1151" s="7"/>
      <c r="EL1151" s="7"/>
      <c r="EM1151" s="7"/>
      <c r="EN1151" s="7"/>
      <c r="EO1151" s="7"/>
      <c r="EP1151" s="7"/>
      <c r="EQ1151" s="7"/>
      <c r="ER1151" s="7"/>
      <c r="ES1151" s="7"/>
      <c r="ET1151" s="7"/>
      <c r="EU1151" s="7"/>
      <c r="EV1151" s="7"/>
      <c r="EW1151" s="7"/>
      <c r="EX1151" s="7"/>
      <c r="EY1151" s="7"/>
      <c r="EZ1151" s="7"/>
      <c r="FA1151" s="7"/>
      <c r="FB1151" s="7"/>
      <c r="FC1151" s="7"/>
      <c r="FD1151" s="7"/>
      <c r="FE1151" s="7"/>
      <c r="FF1151" s="7"/>
      <c r="FG1151" s="7"/>
      <c r="FH1151" s="7"/>
      <c r="FI1151" s="7"/>
      <c r="FJ1151" s="7"/>
      <c r="FK1151" s="7"/>
      <c r="FL1151" s="7"/>
      <c r="FM1151" s="7"/>
      <c r="FN1151" s="7"/>
      <c r="FO1151" s="7"/>
      <c r="FP1151" s="7"/>
      <c r="FQ1151" s="7"/>
      <c r="FR1151" s="7"/>
      <c r="FS1151" s="7"/>
      <c r="FT1151" s="7"/>
      <c r="FU1151" s="7"/>
      <c r="FV1151" s="7"/>
      <c r="FW1151" s="7"/>
      <c r="FX1151" s="7"/>
      <c r="FY1151" s="7"/>
      <c r="FZ1151" s="7"/>
      <c r="GA1151" s="7"/>
      <c r="GB1151" s="7"/>
      <c r="GC1151" s="7"/>
      <c r="GD1151" s="7"/>
      <c r="GE1151" s="7"/>
      <c r="GF1151" s="7"/>
      <c r="GG1151" s="7"/>
      <c r="GH1151" s="7"/>
      <c r="GI1151" s="7"/>
      <c r="GJ1151" s="7"/>
      <c r="GK1151" s="7"/>
      <c r="GL1151" s="7"/>
      <c r="GM1151" s="7"/>
      <c r="GN1151" s="7"/>
      <c r="GO1151" s="7"/>
      <c r="GP1151" s="7"/>
      <c r="GQ1151" s="7"/>
      <c r="GR1151" s="7"/>
      <c r="GS1151" s="7"/>
      <c r="GT1151" s="7"/>
      <c r="GU1151" s="7"/>
      <c r="GV1151" s="7"/>
      <c r="GW1151" s="7"/>
      <c r="GX1151" s="7"/>
      <c r="GY1151" s="7"/>
      <c r="GZ1151" s="7"/>
      <c r="HA1151" s="7"/>
      <c r="HB1151" s="7"/>
      <c r="HC1151" s="7"/>
      <c r="HD1151" s="7"/>
      <c r="HE1151" s="7"/>
      <c r="HF1151" s="7"/>
      <c r="HG1151" s="7"/>
      <c r="HH1151" s="7"/>
      <c r="HI1151" s="7"/>
      <c r="HJ1151" s="7"/>
      <c r="HK1151" s="7"/>
      <c r="HL1151" s="7"/>
      <c r="HM1151" s="7"/>
      <c r="HN1151" s="7"/>
      <c r="HO1151" s="7"/>
      <c r="HP1151" s="7"/>
      <c r="HQ1151" s="7"/>
      <c r="HR1151" s="7"/>
      <c r="HS1151" s="7"/>
      <c r="HT1151" s="7"/>
      <c r="HU1151" s="7"/>
      <c r="HV1151" s="7"/>
      <c r="HW1151" s="7"/>
      <c r="HX1151" s="7"/>
      <c r="HY1151" s="7"/>
      <c r="HZ1151" s="7"/>
      <c r="IA1151" s="7"/>
      <c r="IB1151" s="7"/>
      <c r="IC1151" s="7"/>
      <c r="ID1151" s="7"/>
      <c r="IE1151" s="7"/>
      <c r="IF1151" s="7"/>
      <c r="IG1151" s="7"/>
      <c r="IH1151" s="7"/>
      <c r="II1151" s="7"/>
      <c r="IJ1151" s="7"/>
      <c r="IK1151" s="7"/>
      <c r="IL1151" s="7"/>
      <c r="IM1151" s="7"/>
      <c r="IN1151" s="7"/>
      <c r="IO1151" s="7"/>
      <c r="IP1151" s="7"/>
      <c r="IQ1151" s="7"/>
      <c r="IR1151" s="7"/>
      <c r="IS1151" s="7"/>
      <c r="IT1151" s="7"/>
    </row>
    <row r="1152" spans="1:254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  <c r="DV1152" s="7"/>
      <c r="DW1152" s="7"/>
      <c r="DX1152" s="7"/>
      <c r="DY1152" s="7"/>
      <c r="DZ1152" s="7"/>
      <c r="EA1152" s="7"/>
      <c r="EB1152" s="7"/>
      <c r="EC1152" s="7"/>
      <c r="ED1152" s="7"/>
      <c r="EE1152" s="7"/>
      <c r="EF1152" s="7"/>
      <c r="EG1152" s="7"/>
      <c r="EH1152" s="7"/>
      <c r="EI1152" s="7"/>
      <c r="EJ1152" s="7"/>
      <c r="EK1152" s="7"/>
      <c r="EL1152" s="7"/>
      <c r="EM1152" s="7"/>
      <c r="EN1152" s="7"/>
      <c r="EO1152" s="7"/>
      <c r="EP1152" s="7"/>
      <c r="EQ1152" s="7"/>
      <c r="ER1152" s="7"/>
      <c r="ES1152" s="7"/>
      <c r="ET1152" s="7"/>
      <c r="EU1152" s="7"/>
      <c r="EV1152" s="7"/>
      <c r="EW1152" s="7"/>
      <c r="EX1152" s="7"/>
      <c r="EY1152" s="7"/>
      <c r="EZ1152" s="7"/>
      <c r="FA1152" s="7"/>
      <c r="FB1152" s="7"/>
      <c r="FC1152" s="7"/>
      <c r="FD1152" s="7"/>
      <c r="FE1152" s="7"/>
      <c r="FF1152" s="7"/>
      <c r="FG1152" s="7"/>
      <c r="FH1152" s="7"/>
      <c r="FI1152" s="7"/>
      <c r="FJ1152" s="7"/>
      <c r="FK1152" s="7"/>
      <c r="FL1152" s="7"/>
      <c r="FM1152" s="7"/>
      <c r="FN1152" s="7"/>
      <c r="FO1152" s="7"/>
      <c r="FP1152" s="7"/>
      <c r="FQ1152" s="7"/>
      <c r="FR1152" s="7"/>
      <c r="FS1152" s="7"/>
      <c r="FT1152" s="7"/>
      <c r="FU1152" s="7"/>
      <c r="FV1152" s="7"/>
      <c r="FW1152" s="7"/>
      <c r="FX1152" s="7"/>
      <c r="FY1152" s="7"/>
      <c r="FZ1152" s="7"/>
      <c r="GA1152" s="7"/>
      <c r="GB1152" s="7"/>
      <c r="GC1152" s="7"/>
      <c r="GD1152" s="7"/>
      <c r="GE1152" s="7"/>
      <c r="GF1152" s="7"/>
      <c r="GG1152" s="7"/>
      <c r="GH1152" s="7"/>
      <c r="GI1152" s="7"/>
      <c r="GJ1152" s="7"/>
      <c r="GK1152" s="7"/>
      <c r="GL1152" s="7"/>
      <c r="GM1152" s="7"/>
      <c r="GN1152" s="7"/>
      <c r="GO1152" s="7"/>
      <c r="GP1152" s="7"/>
      <c r="GQ1152" s="7"/>
      <c r="GR1152" s="7"/>
      <c r="GS1152" s="7"/>
      <c r="GT1152" s="7"/>
      <c r="GU1152" s="7"/>
      <c r="GV1152" s="7"/>
      <c r="GW1152" s="7"/>
      <c r="GX1152" s="7"/>
      <c r="GY1152" s="7"/>
      <c r="GZ1152" s="7"/>
      <c r="HA1152" s="7"/>
      <c r="HB1152" s="7"/>
      <c r="HC1152" s="7"/>
      <c r="HD1152" s="7"/>
      <c r="HE1152" s="7"/>
      <c r="HF1152" s="7"/>
      <c r="HG1152" s="7"/>
      <c r="HH1152" s="7"/>
      <c r="HI1152" s="7"/>
      <c r="HJ1152" s="7"/>
      <c r="HK1152" s="7"/>
      <c r="HL1152" s="7"/>
      <c r="HM1152" s="7"/>
      <c r="HN1152" s="7"/>
      <c r="HO1152" s="7"/>
      <c r="HP1152" s="7"/>
      <c r="HQ1152" s="7"/>
      <c r="HR1152" s="7"/>
      <c r="HS1152" s="7"/>
      <c r="HT1152" s="7"/>
      <c r="HU1152" s="7"/>
      <c r="HV1152" s="7"/>
      <c r="HW1152" s="7"/>
      <c r="HX1152" s="7"/>
      <c r="HY1152" s="7"/>
      <c r="HZ1152" s="7"/>
      <c r="IA1152" s="7"/>
      <c r="IB1152" s="7"/>
      <c r="IC1152" s="7"/>
      <c r="ID1152" s="7"/>
      <c r="IE1152" s="7"/>
      <c r="IF1152" s="7"/>
      <c r="IG1152" s="7"/>
      <c r="IH1152" s="7"/>
      <c r="II1152" s="7"/>
      <c r="IJ1152" s="7"/>
      <c r="IK1152" s="7"/>
      <c r="IL1152" s="7"/>
      <c r="IM1152" s="7"/>
      <c r="IN1152" s="7"/>
      <c r="IO1152" s="7"/>
      <c r="IP1152" s="7"/>
      <c r="IQ1152" s="7"/>
      <c r="IR1152" s="7"/>
      <c r="IS1152" s="7"/>
      <c r="IT1152" s="7"/>
    </row>
    <row r="1153" spans="1:254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  <c r="DV1153" s="7"/>
      <c r="DW1153" s="7"/>
      <c r="DX1153" s="7"/>
      <c r="DY1153" s="7"/>
      <c r="DZ1153" s="7"/>
      <c r="EA1153" s="7"/>
      <c r="EB1153" s="7"/>
      <c r="EC1153" s="7"/>
      <c r="ED1153" s="7"/>
      <c r="EE1153" s="7"/>
      <c r="EF1153" s="7"/>
      <c r="EG1153" s="7"/>
      <c r="EH1153" s="7"/>
      <c r="EI1153" s="7"/>
      <c r="EJ1153" s="7"/>
      <c r="EK1153" s="7"/>
      <c r="EL1153" s="7"/>
      <c r="EM1153" s="7"/>
      <c r="EN1153" s="7"/>
      <c r="EO1153" s="7"/>
      <c r="EP1153" s="7"/>
      <c r="EQ1153" s="7"/>
      <c r="ER1153" s="7"/>
      <c r="ES1153" s="7"/>
      <c r="ET1153" s="7"/>
      <c r="EU1153" s="7"/>
      <c r="EV1153" s="7"/>
      <c r="EW1153" s="7"/>
      <c r="EX1153" s="7"/>
      <c r="EY1153" s="7"/>
      <c r="EZ1153" s="7"/>
      <c r="FA1153" s="7"/>
      <c r="FB1153" s="7"/>
      <c r="FC1153" s="7"/>
      <c r="FD1153" s="7"/>
      <c r="FE1153" s="7"/>
      <c r="FF1153" s="7"/>
      <c r="FG1153" s="7"/>
      <c r="FH1153" s="7"/>
      <c r="FI1153" s="7"/>
      <c r="FJ1153" s="7"/>
      <c r="FK1153" s="7"/>
      <c r="FL1153" s="7"/>
      <c r="FM1153" s="7"/>
      <c r="FN1153" s="7"/>
      <c r="FO1153" s="7"/>
      <c r="FP1153" s="7"/>
      <c r="FQ1153" s="7"/>
      <c r="FR1153" s="7"/>
      <c r="FS1153" s="7"/>
      <c r="FT1153" s="7"/>
      <c r="FU1153" s="7"/>
      <c r="FV1153" s="7"/>
      <c r="FW1153" s="7"/>
      <c r="FX1153" s="7"/>
      <c r="FY1153" s="7"/>
      <c r="FZ1153" s="7"/>
      <c r="GA1153" s="7"/>
      <c r="GB1153" s="7"/>
      <c r="GC1153" s="7"/>
      <c r="GD1153" s="7"/>
      <c r="GE1153" s="7"/>
      <c r="GF1153" s="7"/>
      <c r="GG1153" s="7"/>
      <c r="GH1153" s="7"/>
      <c r="GI1153" s="7"/>
      <c r="GJ1153" s="7"/>
      <c r="GK1153" s="7"/>
      <c r="GL1153" s="7"/>
      <c r="GM1153" s="7"/>
      <c r="GN1153" s="7"/>
      <c r="GO1153" s="7"/>
      <c r="GP1153" s="7"/>
      <c r="GQ1153" s="7"/>
      <c r="GR1153" s="7"/>
      <c r="GS1153" s="7"/>
      <c r="GT1153" s="7"/>
      <c r="GU1153" s="7"/>
      <c r="GV1153" s="7"/>
      <c r="GW1153" s="7"/>
      <c r="GX1153" s="7"/>
      <c r="GY1153" s="7"/>
      <c r="GZ1153" s="7"/>
      <c r="HA1153" s="7"/>
      <c r="HB1153" s="7"/>
      <c r="HC1153" s="7"/>
      <c r="HD1153" s="7"/>
      <c r="HE1153" s="7"/>
      <c r="HF1153" s="7"/>
      <c r="HG1153" s="7"/>
      <c r="HH1153" s="7"/>
      <c r="HI1153" s="7"/>
      <c r="HJ1153" s="7"/>
      <c r="HK1153" s="7"/>
      <c r="HL1153" s="7"/>
      <c r="HM1153" s="7"/>
      <c r="HN1153" s="7"/>
      <c r="HO1153" s="7"/>
      <c r="HP1153" s="7"/>
      <c r="HQ1153" s="7"/>
      <c r="HR1153" s="7"/>
      <c r="HS1153" s="7"/>
      <c r="HT1153" s="7"/>
      <c r="HU1153" s="7"/>
      <c r="HV1153" s="7"/>
      <c r="HW1153" s="7"/>
      <c r="HX1153" s="7"/>
      <c r="HY1153" s="7"/>
      <c r="HZ1153" s="7"/>
      <c r="IA1153" s="7"/>
      <c r="IB1153" s="7"/>
      <c r="IC1153" s="7"/>
      <c r="ID1153" s="7"/>
      <c r="IE1153" s="7"/>
      <c r="IF1153" s="7"/>
      <c r="IG1153" s="7"/>
      <c r="IH1153" s="7"/>
      <c r="II1153" s="7"/>
      <c r="IJ1153" s="7"/>
      <c r="IK1153" s="7"/>
      <c r="IL1153" s="7"/>
      <c r="IM1153" s="7"/>
      <c r="IN1153" s="7"/>
      <c r="IO1153" s="7"/>
      <c r="IP1153" s="7"/>
      <c r="IQ1153" s="7"/>
      <c r="IR1153" s="7"/>
      <c r="IS1153" s="7"/>
      <c r="IT1153" s="7"/>
    </row>
    <row r="1154" spans="1:254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  <c r="DV1154" s="7"/>
      <c r="DW1154" s="7"/>
      <c r="DX1154" s="7"/>
      <c r="DY1154" s="7"/>
      <c r="DZ1154" s="7"/>
      <c r="EA1154" s="7"/>
      <c r="EB1154" s="7"/>
      <c r="EC1154" s="7"/>
      <c r="ED1154" s="7"/>
      <c r="EE1154" s="7"/>
      <c r="EF1154" s="7"/>
      <c r="EG1154" s="7"/>
      <c r="EH1154" s="7"/>
      <c r="EI1154" s="7"/>
      <c r="EJ1154" s="7"/>
      <c r="EK1154" s="7"/>
      <c r="EL1154" s="7"/>
      <c r="EM1154" s="7"/>
      <c r="EN1154" s="7"/>
      <c r="EO1154" s="7"/>
      <c r="EP1154" s="7"/>
      <c r="EQ1154" s="7"/>
      <c r="ER1154" s="7"/>
      <c r="ES1154" s="7"/>
      <c r="ET1154" s="7"/>
      <c r="EU1154" s="7"/>
      <c r="EV1154" s="7"/>
      <c r="EW1154" s="7"/>
      <c r="EX1154" s="7"/>
      <c r="EY1154" s="7"/>
      <c r="EZ1154" s="7"/>
      <c r="FA1154" s="7"/>
      <c r="FB1154" s="7"/>
      <c r="FC1154" s="7"/>
      <c r="FD1154" s="7"/>
      <c r="FE1154" s="7"/>
      <c r="FF1154" s="7"/>
      <c r="FG1154" s="7"/>
      <c r="FH1154" s="7"/>
      <c r="FI1154" s="7"/>
      <c r="FJ1154" s="7"/>
      <c r="FK1154" s="7"/>
      <c r="FL1154" s="7"/>
      <c r="FM1154" s="7"/>
      <c r="FN1154" s="7"/>
      <c r="FO1154" s="7"/>
      <c r="FP1154" s="7"/>
      <c r="FQ1154" s="7"/>
      <c r="FR1154" s="7"/>
      <c r="FS1154" s="7"/>
      <c r="FT1154" s="7"/>
      <c r="FU1154" s="7"/>
      <c r="FV1154" s="7"/>
      <c r="FW1154" s="7"/>
      <c r="FX1154" s="7"/>
      <c r="FY1154" s="7"/>
      <c r="FZ1154" s="7"/>
      <c r="GA1154" s="7"/>
      <c r="GB1154" s="7"/>
      <c r="GC1154" s="7"/>
      <c r="GD1154" s="7"/>
      <c r="GE1154" s="7"/>
      <c r="GF1154" s="7"/>
      <c r="GG1154" s="7"/>
      <c r="GH1154" s="7"/>
      <c r="GI1154" s="7"/>
      <c r="GJ1154" s="7"/>
      <c r="GK1154" s="7"/>
      <c r="GL1154" s="7"/>
      <c r="GM1154" s="7"/>
      <c r="GN1154" s="7"/>
      <c r="GO1154" s="7"/>
      <c r="GP1154" s="7"/>
      <c r="GQ1154" s="7"/>
      <c r="GR1154" s="7"/>
      <c r="GS1154" s="7"/>
      <c r="GT1154" s="7"/>
      <c r="GU1154" s="7"/>
      <c r="GV1154" s="7"/>
      <c r="GW1154" s="7"/>
      <c r="GX1154" s="7"/>
      <c r="GY1154" s="7"/>
      <c r="GZ1154" s="7"/>
      <c r="HA1154" s="7"/>
      <c r="HB1154" s="7"/>
      <c r="HC1154" s="7"/>
      <c r="HD1154" s="7"/>
      <c r="HE1154" s="7"/>
      <c r="HF1154" s="7"/>
      <c r="HG1154" s="7"/>
      <c r="HH1154" s="7"/>
      <c r="HI1154" s="7"/>
      <c r="HJ1154" s="7"/>
      <c r="HK1154" s="7"/>
      <c r="HL1154" s="7"/>
      <c r="HM1154" s="7"/>
      <c r="HN1154" s="7"/>
      <c r="HO1154" s="7"/>
      <c r="HP1154" s="7"/>
      <c r="HQ1154" s="7"/>
      <c r="HR1154" s="7"/>
      <c r="HS1154" s="7"/>
      <c r="HT1154" s="7"/>
      <c r="HU1154" s="7"/>
      <c r="HV1154" s="7"/>
      <c r="HW1154" s="7"/>
      <c r="HX1154" s="7"/>
      <c r="HY1154" s="7"/>
      <c r="HZ1154" s="7"/>
      <c r="IA1154" s="7"/>
      <c r="IB1154" s="7"/>
      <c r="IC1154" s="7"/>
      <c r="ID1154" s="7"/>
      <c r="IE1154" s="7"/>
      <c r="IF1154" s="7"/>
      <c r="IG1154" s="7"/>
      <c r="IH1154" s="7"/>
      <c r="II1154" s="7"/>
      <c r="IJ1154" s="7"/>
      <c r="IK1154" s="7"/>
      <c r="IL1154" s="7"/>
      <c r="IM1154" s="7"/>
      <c r="IN1154" s="7"/>
      <c r="IO1154" s="7"/>
      <c r="IP1154" s="7"/>
      <c r="IQ1154" s="7"/>
      <c r="IR1154" s="7"/>
      <c r="IS1154" s="7"/>
      <c r="IT1154" s="7"/>
    </row>
    <row r="1155" spans="1:254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  <c r="EE1155" s="7"/>
      <c r="EF1155" s="7"/>
      <c r="EG1155" s="7"/>
      <c r="EH1155" s="7"/>
      <c r="EI1155" s="7"/>
      <c r="EJ1155" s="7"/>
      <c r="EK1155" s="7"/>
      <c r="EL1155" s="7"/>
      <c r="EM1155" s="7"/>
      <c r="EN1155" s="7"/>
      <c r="EO1155" s="7"/>
      <c r="EP1155" s="7"/>
      <c r="EQ1155" s="7"/>
      <c r="ER1155" s="7"/>
      <c r="ES1155" s="7"/>
      <c r="ET1155" s="7"/>
      <c r="EU1155" s="7"/>
      <c r="EV1155" s="7"/>
      <c r="EW1155" s="7"/>
      <c r="EX1155" s="7"/>
      <c r="EY1155" s="7"/>
      <c r="EZ1155" s="7"/>
      <c r="FA1155" s="7"/>
      <c r="FB1155" s="7"/>
      <c r="FC1155" s="7"/>
      <c r="FD1155" s="7"/>
      <c r="FE1155" s="7"/>
      <c r="FF1155" s="7"/>
      <c r="FG1155" s="7"/>
      <c r="FH1155" s="7"/>
      <c r="FI1155" s="7"/>
      <c r="FJ1155" s="7"/>
      <c r="FK1155" s="7"/>
      <c r="FL1155" s="7"/>
      <c r="FM1155" s="7"/>
      <c r="FN1155" s="7"/>
      <c r="FO1155" s="7"/>
      <c r="FP1155" s="7"/>
      <c r="FQ1155" s="7"/>
      <c r="FR1155" s="7"/>
      <c r="FS1155" s="7"/>
      <c r="FT1155" s="7"/>
      <c r="FU1155" s="7"/>
      <c r="FV1155" s="7"/>
      <c r="FW1155" s="7"/>
      <c r="FX1155" s="7"/>
      <c r="FY1155" s="7"/>
      <c r="FZ1155" s="7"/>
      <c r="GA1155" s="7"/>
      <c r="GB1155" s="7"/>
      <c r="GC1155" s="7"/>
      <c r="GD1155" s="7"/>
      <c r="GE1155" s="7"/>
      <c r="GF1155" s="7"/>
      <c r="GG1155" s="7"/>
      <c r="GH1155" s="7"/>
      <c r="GI1155" s="7"/>
      <c r="GJ1155" s="7"/>
      <c r="GK1155" s="7"/>
      <c r="GL1155" s="7"/>
      <c r="GM1155" s="7"/>
      <c r="GN1155" s="7"/>
      <c r="GO1155" s="7"/>
      <c r="GP1155" s="7"/>
      <c r="GQ1155" s="7"/>
      <c r="GR1155" s="7"/>
      <c r="GS1155" s="7"/>
      <c r="GT1155" s="7"/>
      <c r="GU1155" s="7"/>
      <c r="GV1155" s="7"/>
      <c r="GW1155" s="7"/>
      <c r="GX1155" s="7"/>
      <c r="GY1155" s="7"/>
      <c r="GZ1155" s="7"/>
      <c r="HA1155" s="7"/>
      <c r="HB1155" s="7"/>
      <c r="HC1155" s="7"/>
      <c r="HD1155" s="7"/>
      <c r="HE1155" s="7"/>
      <c r="HF1155" s="7"/>
      <c r="HG1155" s="7"/>
      <c r="HH1155" s="7"/>
      <c r="HI1155" s="7"/>
      <c r="HJ1155" s="7"/>
      <c r="HK1155" s="7"/>
      <c r="HL1155" s="7"/>
      <c r="HM1155" s="7"/>
      <c r="HN1155" s="7"/>
      <c r="HO1155" s="7"/>
      <c r="HP1155" s="7"/>
      <c r="HQ1155" s="7"/>
      <c r="HR1155" s="7"/>
      <c r="HS1155" s="7"/>
      <c r="HT1155" s="7"/>
      <c r="HU1155" s="7"/>
      <c r="HV1155" s="7"/>
      <c r="HW1155" s="7"/>
      <c r="HX1155" s="7"/>
      <c r="HY1155" s="7"/>
      <c r="HZ1155" s="7"/>
      <c r="IA1155" s="7"/>
      <c r="IB1155" s="7"/>
      <c r="IC1155" s="7"/>
      <c r="ID1155" s="7"/>
      <c r="IE1155" s="7"/>
      <c r="IF1155" s="7"/>
      <c r="IG1155" s="7"/>
      <c r="IH1155" s="7"/>
      <c r="II1155" s="7"/>
      <c r="IJ1155" s="7"/>
      <c r="IK1155" s="7"/>
      <c r="IL1155" s="7"/>
      <c r="IM1155" s="7"/>
      <c r="IN1155" s="7"/>
      <c r="IO1155" s="7"/>
      <c r="IP1155" s="7"/>
      <c r="IQ1155" s="7"/>
      <c r="IR1155" s="7"/>
      <c r="IS1155" s="7"/>
      <c r="IT1155" s="7"/>
    </row>
    <row r="1156" spans="1:254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  <c r="EE1156" s="7"/>
      <c r="EF1156" s="7"/>
      <c r="EG1156" s="7"/>
      <c r="EH1156" s="7"/>
      <c r="EI1156" s="7"/>
      <c r="EJ1156" s="7"/>
      <c r="EK1156" s="7"/>
      <c r="EL1156" s="7"/>
      <c r="EM1156" s="7"/>
      <c r="EN1156" s="7"/>
      <c r="EO1156" s="7"/>
      <c r="EP1156" s="7"/>
      <c r="EQ1156" s="7"/>
      <c r="ER1156" s="7"/>
      <c r="ES1156" s="7"/>
      <c r="ET1156" s="7"/>
      <c r="EU1156" s="7"/>
      <c r="EV1156" s="7"/>
      <c r="EW1156" s="7"/>
      <c r="EX1156" s="7"/>
      <c r="EY1156" s="7"/>
      <c r="EZ1156" s="7"/>
      <c r="FA1156" s="7"/>
      <c r="FB1156" s="7"/>
      <c r="FC1156" s="7"/>
      <c r="FD1156" s="7"/>
      <c r="FE1156" s="7"/>
      <c r="FF1156" s="7"/>
      <c r="FG1156" s="7"/>
      <c r="FH1156" s="7"/>
      <c r="FI1156" s="7"/>
      <c r="FJ1156" s="7"/>
      <c r="FK1156" s="7"/>
      <c r="FL1156" s="7"/>
      <c r="FM1156" s="7"/>
      <c r="FN1156" s="7"/>
      <c r="FO1156" s="7"/>
      <c r="FP1156" s="7"/>
      <c r="FQ1156" s="7"/>
      <c r="FR1156" s="7"/>
      <c r="FS1156" s="7"/>
      <c r="FT1156" s="7"/>
      <c r="FU1156" s="7"/>
      <c r="FV1156" s="7"/>
      <c r="FW1156" s="7"/>
      <c r="FX1156" s="7"/>
      <c r="FY1156" s="7"/>
      <c r="FZ1156" s="7"/>
      <c r="GA1156" s="7"/>
      <c r="GB1156" s="7"/>
      <c r="GC1156" s="7"/>
      <c r="GD1156" s="7"/>
      <c r="GE1156" s="7"/>
      <c r="GF1156" s="7"/>
      <c r="GG1156" s="7"/>
      <c r="GH1156" s="7"/>
      <c r="GI1156" s="7"/>
      <c r="GJ1156" s="7"/>
      <c r="GK1156" s="7"/>
      <c r="GL1156" s="7"/>
      <c r="GM1156" s="7"/>
      <c r="GN1156" s="7"/>
      <c r="GO1156" s="7"/>
      <c r="GP1156" s="7"/>
      <c r="GQ1156" s="7"/>
      <c r="GR1156" s="7"/>
      <c r="GS1156" s="7"/>
      <c r="GT1156" s="7"/>
      <c r="GU1156" s="7"/>
      <c r="GV1156" s="7"/>
      <c r="GW1156" s="7"/>
      <c r="GX1156" s="7"/>
      <c r="GY1156" s="7"/>
      <c r="GZ1156" s="7"/>
      <c r="HA1156" s="7"/>
      <c r="HB1156" s="7"/>
      <c r="HC1156" s="7"/>
      <c r="HD1156" s="7"/>
      <c r="HE1156" s="7"/>
      <c r="HF1156" s="7"/>
      <c r="HG1156" s="7"/>
      <c r="HH1156" s="7"/>
      <c r="HI1156" s="7"/>
      <c r="HJ1156" s="7"/>
      <c r="HK1156" s="7"/>
      <c r="HL1156" s="7"/>
      <c r="HM1156" s="7"/>
      <c r="HN1156" s="7"/>
      <c r="HO1156" s="7"/>
      <c r="HP1156" s="7"/>
      <c r="HQ1156" s="7"/>
      <c r="HR1156" s="7"/>
      <c r="HS1156" s="7"/>
      <c r="HT1156" s="7"/>
      <c r="HU1156" s="7"/>
      <c r="HV1156" s="7"/>
      <c r="HW1156" s="7"/>
      <c r="HX1156" s="7"/>
      <c r="HY1156" s="7"/>
      <c r="HZ1156" s="7"/>
      <c r="IA1156" s="7"/>
      <c r="IB1156" s="7"/>
      <c r="IC1156" s="7"/>
      <c r="ID1156" s="7"/>
      <c r="IE1156" s="7"/>
      <c r="IF1156" s="7"/>
      <c r="IG1156" s="7"/>
      <c r="IH1156" s="7"/>
      <c r="II1156" s="7"/>
      <c r="IJ1156" s="7"/>
      <c r="IK1156" s="7"/>
      <c r="IL1156" s="7"/>
      <c r="IM1156" s="7"/>
      <c r="IN1156" s="7"/>
      <c r="IO1156" s="7"/>
      <c r="IP1156" s="7"/>
      <c r="IQ1156" s="7"/>
      <c r="IR1156" s="7"/>
      <c r="IS1156" s="7"/>
      <c r="IT1156" s="7"/>
    </row>
    <row r="1157" spans="1:254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  <c r="FH1157" s="7"/>
      <c r="FI1157" s="7"/>
      <c r="FJ1157" s="7"/>
      <c r="FK1157" s="7"/>
      <c r="FL1157" s="7"/>
      <c r="FM1157" s="7"/>
      <c r="FN1157" s="7"/>
      <c r="FO1157" s="7"/>
      <c r="FP1157" s="7"/>
      <c r="FQ1157" s="7"/>
      <c r="FR1157" s="7"/>
      <c r="FS1157" s="7"/>
      <c r="FT1157" s="7"/>
      <c r="FU1157" s="7"/>
      <c r="FV1157" s="7"/>
      <c r="FW1157" s="7"/>
      <c r="FX1157" s="7"/>
      <c r="FY1157" s="7"/>
      <c r="FZ1157" s="7"/>
      <c r="GA1157" s="7"/>
      <c r="GB1157" s="7"/>
      <c r="GC1157" s="7"/>
      <c r="GD1157" s="7"/>
      <c r="GE1157" s="7"/>
      <c r="GF1157" s="7"/>
      <c r="GG1157" s="7"/>
      <c r="GH1157" s="7"/>
      <c r="GI1157" s="7"/>
      <c r="GJ1157" s="7"/>
      <c r="GK1157" s="7"/>
      <c r="GL1157" s="7"/>
      <c r="GM1157" s="7"/>
      <c r="GN1157" s="7"/>
      <c r="GO1157" s="7"/>
      <c r="GP1157" s="7"/>
      <c r="GQ1157" s="7"/>
      <c r="GR1157" s="7"/>
      <c r="GS1157" s="7"/>
      <c r="GT1157" s="7"/>
      <c r="GU1157" s="7"/>
      <c r="GV1157" s="7"/>
      <c r="GW1157" s="7"/>
      <c r="GX1157" s="7"/>
      <c r="GY1157" s="7"/>
      <c r="GZ1157" s="7"/>
      <c r="HA1157" s="7"/>
      <c r="HB1157" s="7"/>
      <c r="HC1157" s="7"/>
      <c r="HD1157" s="7"/>
      <c r="HE1157" s="7"/>
      <c r="HF1157" s="7"/>
      <c r="HG1157" s="7"/>
      <c r="HH1157" s="7"/>
      <c r="HI1157" s="7"/>
      <c r="HJ1157" s="7"/>
      <c r="HK1157" s="7"/>
      <c r="HL1157" s="7"/>
      <c r="HM1157" s="7"/>
      <c r="HN1157" s="7"/>
      <c r="HO1157" s="7"/>
      <c r="HP1157" s="7"/>
      <c r="HQ1157" s="7"/>
      <c r="HR1157" s="7"/>
      <c r="HS1157" s="7"/>
      <c r="HT1157" s="7"/>
      <c r="HU1157" s="7"/>
      <c r="HV1157" s="7"/>
      <c r="HW1157" s="7"/>
      <c r="HX1157" s="7"/>
      <c r="HY1157" s="7"/>
      <c r="HZ1157" s="7"/>
      <c r="IA1157" s="7"/>
      <c r="IB1157" s="7"/>
      <c r="IC1157" s="7"/>
      <c r="ID1157" s="7"/>
      <c r="IE1157" s="7"/>
      <c r="IF1157" s="7"/>
      <c r="IG1157" s="7"/>
      <c r="IH1157" s="7"/>
      <c r="II1157" s="7"/>
      <c r="IJ1157" s="7"/>
      <c r="IK1157" s="7"/>
      <c r="IL1157" s="7"/>
      <c r="IM1157" s="7"/>
      <c r="IN1157" s="7"/>
      <c r="IO1157" s="7"/>
      <c r="IP1157" s="7"/>
      <c r="IQ1157" s="7"/>
      <c r="IR1157" s="7"/>
      <c r="IS1157" s="7"/>
      <c r="IT1157" s="7"/>
    </row>
    <row r="1158" spans="1:254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  <c r="EE1158" s="7"/>
      <c r="EF1158" s="7"/>
      <c r="EG1158" s="7"/>
      <c r="EH1158" s="7"/>
      <c r="EI1158" s="7"/>
      <c r="EJ1158" s="7"/>
      <c r="EK1158" s="7"/>
      <c r="EL1158" s="7"/>
      <c r="EM1158" s="7"/>
      <c r="EN1158" s="7"/>
      <c r="EO1158" s="7"/>
      <c r="EP1158" s="7"/>
      <c r="EQ1158" s="7"/>
      <c r="ER1158" s="7"/>
      <c r="ES1158" s="7"/>
      <c r="ET1158" s="7"/>
      <c r="EU1158" s="7"/>
      <c r="EV1158" s="7"/>
      <c r="EW1158" s="7"/>
      <c r="EX1158" s="7"/>
      <c r="EY1158" s="7"/>
      <c r="EZ1158" s="7"/>
      <c r="FA1158" s="7"/>
      <c r="FB1158" s="7"/>
      <c r="FC1158" s="7"/>
      <c r="FD1158" s="7"/>
      <c r="FE1158" s="7"/>
      <c r="FF1158" s="7"/>
      <c r="FG1158" s="7"/>
      <c r="FH1158" s="7"/>
      <c r="FI1158" s="7"/>
      <c r="FJ1158" s="7"/>
      <c r="FK1158" s="7"/>
      <c r="FL1158" s="7"/>
      <c r="FM1158" s="7"/>
      <c r="FN1158" s="7"/>
      <c r="FO1158" s="7"/>
      <c r="FP1158" s="7"/>
      <c r="FQ1158" s="7"/>
      <c r="FR1158" s="7"/>
      <c r="FS1158" s="7"/>
      <c r="FT1158" s="7"/>
      <c r="FU1158" s="7"/>
      <c r="FV1158" s="7"/>
      <c r="FW1158" s="7"/>
      <c r="FX1158" s="7"/>
      <c r="FY1158" s="7"/>
      <c r="FZ1158" s="7"/>
      <c r="GA1158" s="7"/>
      <c r="GB1158" s="7"/>
      <c r="GC1158" s="7"/>
      <c r="GD1158" s="7"/>
      <c r="GE1158" s="7"/>
      <c r="GF1158" s="7"/>
      <c r="GG1158" s="7"/>
      <c r="GH1158" s="7"/>
      <c r="GI1158" s="7"/>
      <c r="GJ1158" s="7"/>
      <c r="GK1158" s="7"/>
      <c r="GL1158" s="7"/>
      <c r="GM1158" s="7"/>
      <c r="GN1158" s="7"/>
      <c r="GO1158" s="7"/>
      <c r="GP1158" s="7"/>
      <c r="GQ1158" s="7"/>
      <c r="GR1158" s="7"/>
      <c r="GS1158" s="7"/>
      <c r="GT1158" s="7"/>
      <c r="GU1158" s="7"/>
      <c r="GV1158" s="7"/>
      <c r="GW1158" s="7"/>
      <c r="GX1158" s="7"/>
      <c r="GY1158" s="7"/>
      <c r="GZ1158" s="7"/>
      <c r="HA1158" s="7"/>
      <c r="HB1158" s="7"/>
      <c r="HC1158" s="7"/>
      <c r="HD1158" s="7"/>
      <c r="HE1158" s="7"/>
      <c r="HF1158" s="7"/>
      <c r="HG1158" s="7"/>
      <c r="HH1158" s="7"/>
      <c r="HI1158" s="7"/>
      <c r="HJ1158" s="7"/>
      <c r="HK1158" s="7"/>
      <c r="HL1158" s="7"/>
      <c r="HM1158" s="7"/>
      <c r="HN1158" s="7"/>
      <c r="HO1158" s="7"/>
      <c r="HP1158" s="7"/>
      <c r="HQ1158" s="7"/>
      <c r="HR1158" s="7"/>
      <c r="HS1158" s="7"/>
      <c r="HT1158" s="7"/>
      <c r="HU1158" s="7"/>
      <c r="HV1158" s="7"/>
      <c r="HW1158" s="7"/>
      <c r="HX1158" s="7"/>
      <c r="HY1158" s="7"/>
      <c r="HZ1158" s="7"/>
      <c r="IA1158" s="7"/>
      <c r="IB1158" s="7"/>
      <c r="IC1158" s="7"/>
      <c r="ID1158" s="7"/>
      <c r="IE1158" s="7"/>
      <c r="IF1158" s="7"/>
      <c r="IG1158" s="7"/>
      <c r="IH1158" s="7"/>
      <c r="II1158" s="7"/>
      <c r="IJ1158" s="7"/>
      <c r="IK1158" s="7"/>
      <c r="IL1158" s="7"/>
      <c r="IM1158" s="7"/>
      <c r="IN1158" s="7"/>
      <c r="IO1158" s="7"/>
      <c r="IP1158" s="7"/>
      <c r="IQ1158" s="7"/>
      <c r="IR1158" s="7"/>
      <c r="IS1158" s="7"/>
      <c r="IT1158" s="7"/>
    </row>
    <row r="1159" spans="1:254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  <c r="EE1159" s="7"/>
      <c r="EF1159" s="7"/>
      <c r="EG1159" s="7"/>
      <c r="EH1159" s="7"/>
      <c r="EI1159" s="7"/>
      <c r="EJ1159" s="7"/>
      <c r="EK1159" s="7"/>
      <c r="EL1159" s="7"/>
      <c r="EM1159" s="7"/>
      <c r="EN1159" s="7"/>
      <c r="EO1159" s="7"/>
      <c r="EP1159" s="7"/>
      <c r="EQ1159" s="7"/>
      <c r="ER1159" s="7"/>
      <c r="ES1159" s="7"/>
      <c r="ET1159" s="7"/>
      <c r="EU1159" s="7"/>
      <c r="EV1159" s="7"/>
      <c r="EW1159" s="7"/>
      <c r="EX1159" s="7"/>
      <c r="EY1159" s="7"/>
      <c r="EZ1159" s="7"/>
      <c r="FA1159" s="7"/>
      <c r="FB1159" s="7"/>
      <c r="FC1159" s="7"/>
      <c r="FD1159" s="7"/>
      <c r="FE1159" s="7"/>
      <c r="FF1159" s="7"/>
      <c r="FG1159" s="7"/>
      <c r="FH1159" s="7"/>
      <c r="FI1159" s="7"/>
      <c r="FJ1159" s="7"/>
      <c r="FK1159" s="7"/>
      <c r="FL1159" s="7"/>
      <c r="FM1159" s="7"/>
      <c r="FN1159" s="7"/>
      <c r="FO1159" s="7"/>
      <c r="FP1159" s="7"/>
      <c r="FQ1159" s="7"/>
      <c r="FR1159" s="7"/>
      <c r="FS1159" s="7"/>
      <c r="FT1159" s="7"/>
      <c r="FU1159" s="7"/>
      <c r="FV1159" s="7"/>
      <c r="FW1159" s="7"/>
      <c r="FX1159" s="7"/>
      <c r="FY1159" s="7"/>
      <c r="FZ1159" s="7"/>
      <c r="GA1159" s="7"/>
      <c r="GB1159" s="7"/>
      <c r="GC1159" s="7"/>
      <c r="GD1159" s="7"/>
      <c r="GE1159" s="7"/>
      <c r="GF1159" s="7"/>
      <c r="GG1159" s="7"/>
      <c r="GH1159" s="7"/>
      <c r="GI1159" s="7"/>
      <c r="GJ1159" s="7"/>
      <c r="GK1159" s="7"/>
      <c r="GL1159" s="7"/>
      <c r="GM1159" s="7"/>
      <c r="GN1159" s="7"/>
      <c r="GO1159" s="7"/>
      <c r="GP1159" s="7"/>
      <c r="GQ1159" s="7"/>
      <c r="GR1159" s="7"/>
      <c r="GS1159" s="7"/>
      <c r="GT1159" s="7"/>
      <c r="GU1159" s="7"/>
      <c r="GV1159" s="7"/>
      <c r="GW1159" s="7"/>
      <c r="GX1159" s="7"/>
      <c r="GY1159" s="7"/>
      <c r="GZ1159" s="7"/>
      <c r="HA1159" s="7"/>
      <c r="HB1159" s="7"/>
      <c r="HC1159" s="7"/>
      <c r="HD1159" s="7"/>
      <c r="HE1159" s="7"/>
      <c r="HF1159" s="7"/>
      <c r="HG1159" s="7"/>
      <c r="HH1159" s="7"/>
      <c r="HI1159" s="7"/>
      <c r="HJ1159" s="7"/>
      <c r="HK1159" s="7"/>
      <c r="HL1159" s="7"/>
      <c r="HM1159" s="7"/>
      <c r="HN1159" s="7"/>
      <c r="HO1159" s="7"/>
      <c r="HP1159" s="7"/>
      <c r="HQ1159" s="7"/>
      <c r="HR1159" s="7"/>
      <c r="HS1159" s="7"/>
      <c r="HT1159" s="7"/>
      <c r="HU1159" s="7"/>
      <c r="HV1159" s="7"/>
      <c r="HW1159" s="7"/>
      <c r="HX1159" s="7"/>
      <c r="HY1159" s="7"/>
      <c r="HZ1159" s="7"/>
      <c r="IA1159" s="7"/>
      <c r="IB1159" s="7"/>
      <c r="IC1159" s="7"/>
      <c r="ID1159" s="7"/>
      <c r="IE1159" s="7"/>
      <c r="IF1159" s="7"/>
      <c r="IG1159" s="7"/>
      <c r="IH1159" s="7"/>
      <c r="II1159" s="7"/>
      <c r="IJ1159" s="7"/>
      <c r="IK1159" s="7"/>
      <c r="IL1159" s="7"/>
      <c r="IM1159" s="7"/>
      <c r="IN1159" s="7"/>
      <c r="IO1159" s="7"/>
      <c r="IP1159" s="7"/>
      <c r="IQ1159" s="7"/>
      <c r="IR1159" s="7"/>
      <c r="IS1159" s="7"/>
      <c r="IT1159" s="7"/>
    </row>
    <row r="1160" spans="1:254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  <c r="DV1160" s="7"/>
      <c r="DW1160" s="7"/>
      <c r="DX1160" s="7"/>
      <c r="DY1160" s="7"/>
      <c r="DZ1160" s="7"/>
      <c r="EA1160" s="7"/>
      <c r="EB1160" s="7"/>
      <c r="EC1160" s="7"/>
      <c r="ED1160" s="7"/>
      <c r="EE1160" s="7"/>
      <c r="EF1160" s="7"/>
      <c r="EG1160" s="7"/>
      <c r="EH1160" s="7"/>
      <c r="EI1160" s="7"/>
      <c r="EJ1160" s="7"/>
      <c r="EK1160" s="7"/>
      <c r="EL1160" s="7"/>
      <c r="EM1160" s="7"/>
      <c r="EN1160" s="7"/>
      <c r="EO1160" s="7"/>
      <c r="EP1160" s="7"/>
      <c r="EQ1160" s="7"/>
      <c r="ER1160" s="7"/>
      <c r="ES1160" s="7"/>
      <c r="ET1160" s="7"/>
      <c r="EU1160" s="7"/>
      <c r="EV1160" s="7"/>
      <c r="EW1160" s="7"/>
      <c r="EX1160" s="7"/>
      <c r="EY1160" s="7"/>
      <c r="EZ1160" s="7"/>
      <c r="FA1160" s="7"/>
      <c r="FB1160" s="7"/>
      <c r="FC1160" s="7"/>
      <c r="FD1160" s="7"/>
      <c r="FE1160" s="7"/>
      <c r="FF1160" s="7"/>
      <c r="FG1160" s="7"/>
      <c r="FH1160" s="7"/>
      <c r="FI1160" s="7"/>
      <c r="FJ1160" s="7"/>
      <c r="FK1160" s="7"/>
      <c r="FL1160" s="7"/>
      <c r="FM1160" s="7"/>
      <c r="FN1160" s="7"/>
      <c r="FO1160" s="7"/>
      <c r="FP1160" s="7"/>
      <c r="FQ1160" s="7"/>
      <c r="FR1160" s="7"/>
      <c r="FS1160" s="7"/>
      <c r="FT1160" s="7"/>
      <c r="FU1160" s="7"/>
      <c r="FV1160" s="7"/>
      <c r="FW1160" s="7"/>
      <c r="FX1160" s="7"/>
      <c r="FY1160" s="7"/>
      <c r="FZ1160" s="7"/>
      <c r="GA1160" s="7"/>
      <c r="GB1160" s="7"/>
      <c r="GC1160" s="7"/>
      <c r="GD1160" s="7"/>
      <c r="GE1160" s="7"/>
      <c r="GF1160" s="7"/>
      <c r="GG1160" s="7"/>
      <c r="GH1160" s="7"/>
      <c r="GI1160" s="7"/>
      <c r="GJ1160" s="7"/>
      <c r="GK1160" s="7"/>
      <c r="GL1160" s="7"/>
      <c r="GM1160" s="7"/>
      <c r="GN1160" s="7"/>
      <c r="GO1160" s="7"/>
      <c r="GP1160" s="7"/>
      <c r="GQ1160" s="7"/>
      <c r="GR1160" s="7"/>
      <c r="GS1160" s="7"/>
      <c r="GT1160" s="7"/>
      <c r="GU1160" s="7"/>
      <c r="GV1160" s="7"/>
      <c r="GW1160" s="7"/>
      <c r="GX1160" s="7"/>
      <c r="GY1160" s="7"/>
      <c r="GZ1160" s="7"/>
      <c r="HA1160" s="7"/>
      <c r="HB1160" s="7"/>
      <c r="HC1160" s="7"/>
      <c r="HD1160" s="7"/>
      <c r="HE1160" s="7"/>
      <c r="HF1160" s="7"/>
      <c r="HG1160" s="7"/>
      <c r="HH1160" s="7"/>
      <c r="HI1160" s="7"/>
      <c r="HJ1160" s="7"/>
      <c r="HK1160" s="7"/>
      <c r="HL1160" s="7"/>
      <c r="HM1160" s="7"/>
      <c r="HN1160" s="7"/>
      <c r="HO1160" s="7"/>
      <c r="HP1160" s="7"/>
      <c r="HQ1160" s="7"/>
      <c r="HR1160" s="7"/>
      <c r="HS1160" s="7"/>
      <c r="HT1160" s="7"/>
      <c r="HU1160" s="7"/>
      <c r="HV1160" s="7"/>
      <c r="HW1160" s="7"/>
      <c r="HX1160" s="7"/>
      <c r="HY1160" s="7"/>
      <c r="HZ1160" s="7"/>
      <c r="IA1160" s="7"/>
      <c r="IB1160" s="7"/>
      <c r="IC1160" s="7"/>
      <c r="ID1160" s="7"/>
      <c r="IE1160" s="7"/>
      <c r="IF1160" s="7"/>
      <c r="IG1160" s="7"/>
      <c r="IH1160" s="7"/>
      <c r="II1160" s="7"/>
      <c r="IJ1160" s="7"/>
      <c r="IK1160" s="7"/>
      <c r="IL1160" s="7"/>
      <c r="IM1160" s="7"/>
      <c r="IN1160" s="7"/>
      <c r="IO1160" s="7"/>
      <c r="IP1160" s="7"/>
      <c r="IQ1160" s="7"/>
      <c r="IR1160" s="7"/>
      <c r="IS1160" s="7"/>
      <c r="IT1160" s="7"/>
    </row>
    <row r="1161" spans="1:254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  <c r="DV1161" s="7"/>
      <c r="DW1161" s="7"/>
      <c r="DX1161" s="7"/>
      <c r="DY1161" s="7"/>
      <c r="DZ1161" s="7"/>
      <c r="EA1161" s="7"/>
      <c r="EB1161" s="7"/>
      <c r="EC1161" s="7"/>
      <c r="ED1161" s="7"/>
      <c r="EE1161" s="7"/>
      <c r="EF1161" s="7"/>
      <c r="EG1161" s="7"/>
      <c r="EH1161" s="7"/>
      <c r="EI1161" s="7"/>
      <c r="EJ1161" s="7"/>
      <c r="EK1161" s="7"/>
      <c r="EL1161" s="7"/>
      <c r="EM1161" s="7"/>
      <c r="EN1161" s="7"/>
      <c r="EO1161" s="7"/>
      <c r="EP1161" s="7"/>
      <c r="EQ1161" s="7"/>
      <c r="ER1161" s="7"/>
      <c r="ES1161" s="7"/>
      <c r="ET1161" s="7"/>
      <c r="EU1161" s="7"/>
      <c r="EV1161" s="7"/>
      <c r="EW1161" s="7"/>
      <c r="EX1161" s="7"/>
      <c r="EY1161" s="7"/>
      <c r="EZ1161" s="7"/>
      <c r="FA1161" s="7"/>
      <c r="FB1161" s="7"/>
      <c r="FC1161" s="7"/>
      <c r="FD1161" s="7"/>
      <c r="FE1161" s="7"/>
      <c r="FF1161" s="7"/>
      <c r="FG1161" s="7"/>
      <c r="FH1161" s="7"/>
      <c r="FI1161" s="7"/>
      <c r="FJ1161" s="7"/>
      <c r="FK1161" s="7"/>
      <c r="FL1161" s="7"/>
      <c r="FM1161" s="7"/>
      <c r="FN1161" s="7"/>
      <c r="FO1161" s="7"/>
      <c r="FP1161" s="7"/>
      <c r="FQ1161" s="7"/>
      <c r="FR1161" s="7"/>
      <c r="FS1161" s="7"/>
      <c r="FT1161" s="7"/>
      <c r="FU1161" s="7"/>
      <c r="FV1161" s="7"/>
      <c r="FW1161" s="7"/>
      <c r="FX1161" s="7"/>
      <c r="FY1161" s="7"/>
      <c r="FZ1161" s="7"/>
      <c r="GA1161" s="7"/>
      <c r="GB1161" s="7"/>
      <c r="GC1161" s="7"/>
      <c r="GD1161" s="7"/>
      <c r="GE1161" s="7"/>
      <c r="GF1161" s="7"/>
      <c r="GG1161" s="7"/>
      <c r="GH1161" s="7"/>
      <c r="GI1161" s="7"/>
      <c r="GJ1161" s="7"/>
      <c r="GK1161" s="7"/>
      <c r="GL1161" s="7"/>
      <c r="GM1161" s="7"/>
      <c r="GN1161" s="7"/>
      <c r="GO1161" s="7"/>
      <c r="GP1161" s="7"/>
      <c r="GQ1161" s="7"/>
      <c r="GR1161" s="7"/>
      <c r="GS1161" s="7"/>
      <c r="GT1161" s="7"/>
      <c r="GU1161" s="7"/>
      <c r="GV1161" s="7"/>
      <c r="GW1161" s="7"/>
      <c r="GX1161" s="7"/>
      <c r="GY1161" s="7"/>
      <c r="GZ1161" s="7"/>
      <c r="HA1161" s="7"/>
      <c r="HB1161" s="7"/>
      <c r="HC1161" s="7"/>
      <c r="HD1161" s="7"/>
      <c r="HE1161" s="7"/>
      <c r="HF1161" s="7"/>
      <c r="HG1161" s="7"/>
      <c r="HH1161" s="7"/>
      <c r="HI1161" s="7"/>
      <c r="HJ1161" s="7"/>
      <c r="HK1161" s="7"/>
      <c r="HL1161" s="7"/>
      <c r="HM1161" s="7"/>
      <c r="HN1161" s="7"/>
      <c r="HO1161" s="7"/>
      <c r="HP1161" s="7"/>
      <c r="HQ1161" s="7"/>
      <c r="HR1161" s="7"/>
      <c r="HS1161" s="7"/>
      <c r="HT1161" s="7"/>
      <c r="HU1161" s="7"/>
      <c r="HV1161" s="7"/>
      <c r="HW1161" s="7"/>
      <c r="HX1161" s="7"/>
      <c r="HY1161" s="7"/>
      <c r="HZ1161" s="7"/>
      <c r="IA1161" s="7"/>
      <c r="IB1161" s="7"/>
      <c r="IC1161" s="7"/>
      <c r="ID1161" s="7"/>
      <c r="IE1161" s="7"/>
      <c r="IF1161" s="7"/>
      <c r="IG1161" s="7"/>
      <c r="IH1161" s="7"/>
      <c r="II1161" s="7"/>
      <c r="IJ1161" s="7"/>
      <c r="IK1161" s="7"/>
      <c r="IL1161" s="7"/>
      <c r="IM1161" s="7"/>
      <c r="IN1161" s="7"/>
      <c r="IO1161" s="7"/>
      <c r="IP1161" s="7"/>
      <c r="IQ1161" s="7"/>
      <c r="IR1161" s="7"/>
      <c r="IS1161" s="7"/>
      <c r="IT1161" s="7"/>
    </row>
    <row r="1162" spans="1:254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7"/>
      <c r="DD1162" s="7"/>
      <c r="DE1162" s="7"/>
      <c r="DF1162" s="7"/>
      <c r="DG1162" s="7"/>
      <c r="DH1162" s="7"/>
      <c r="DI1162" s="7"/>
      <c r="DJ1162" s="7"/>
      <c r="DK1162" s="7"/>
      <c r="DL1162" s="7"/>
      <c r="DM1162" s="7"/>
      <c r="DN1162" s="7"/>
      <c r="DO1162" s="7"/>
      <c r="DP1162" s="7"/>
      <c r="DQ1162" s="7"/>
      <c r="DR1162" s="7"/>
      <c r="DS1162" s="7"/>
      <c r="DT1162" s="7"/>
      <c r="DU1162" s="7"/>
      <c r="DV1162" s="7"/>
      <c r="DW1162" s="7"/>
      <c r="DX1162" s="7"/>
      <c r="DY1162" s="7"/>
      <c r="DZ1162" s="7"/>
      <c r="EA1162" s="7"/>
      <c r="EB1162" s="7"/>
      <c r="EC1162" s="7"/>
      <c r="ED1162" s="7"/>
      <c r="EE1162" s="7"/>
      <c r="EF1162" s="7"/>
      <c r="EG1162" s="7"/>
      <c r="EH1162" s="7"/>
      <c r="EI1162" s="7"/>
      <c r="EJ1162" s="7"/>
      <c r="EK1162" s="7"/>
      <c r="EL1162" s="7"/>
      <c r="EM1162" s="7"/>
      <c r="EN1162" s="7"/>
      <c r="EO1162" s="7"/>
      <c r="EP1162" s="7"/>
      <c r="EQ1162" s="7"/>
      <c r="ER1162" s="7"/>
      <c r="ES1162" s="7"/>
      <c r="ET1162" s="7"/>
      <c r="EU1162" s="7"/>
      <c r="EV1162" s="7"/>
      <c r="EW1162" s="7"/>
      <c r="EX1162" s="7"/>
      <c r="EY1162" s="7"/>
      <c r="EZ1162" s="7"/>
      <c r="FA1162" s="7"/>
      <c r="FB1162" s="7"/>
      <c r="FC1162" s="7"/>
      <c r="FD1162" s="7"/>
      <c r="FE1162" s="7"/>
      <c r="FF1162" s="7"/>
      <c r="FG1162" s="7"/>
      <c r="FH1162" s="7"/>
      <c r="FI1162" s="7"/>
      <c r="FJ1162" s="7"/>
      <c r="FK1162" s="7"/>
      <c r="FL1162" s="7"/>
      <c r="FM1162" s="7"/>
      <c r="FN1162" s="7"/>
      <c r="FO1162" s="7"/>
      <c r="FP1162" s="7"/>
      <c r="FQ1162" s="7"/>
      <c r="FR1162" s="7"/>
      <c r="FS1162" s="7"/>
      <c r="FT1162" s="7"/>
      <c r="FU1162" s="7"/>
      <c r="FV1162" s="7"/>
      <c r="FW1162" s="7"/>
      <c r="FX1162" s="7"/>
      <c r="FY1162" s="7"/>
      <c r="FZ1162" s="7"/>
      <c r="GA1162" s="7"/>
      <c r="GB1162" s="7"/>
      <c r="GC1162" s="7"/>
      <c r="GD1162" s="7"/>
      <c r="GE1162" s="7"/>
      <c r="GF1162" s="7"/>
      <c r="GG1162" s="7"/>
      <c r="GH1162" s="7"/>
      <c r="GI1162" s="7"/>
      <c r="GJ1162" s="7"/>
      <c r="GK1162" s="7"/>
      <c r="GL1162" s="7"/>
      <c r="GM1162" s="7"/>
      <c r="GN1162" s="7"/>
      <c r="GO1162" s="7"/>
      <c r="GP1162" s="7"/>
      <c r="GQ1162" s="7"/>
      <c r="GR1162" s="7"/>
      <c r="GS1162" s="7"/>
      <c r="GT1162" s="7"/>
      <c r="GU1162" s="7"/>
      <c r="GV1162" s="7"/>
      <c r="GW1162" s="7"/>
      <c r="GX1162" s="7"/>
      <c r="GY1162" s="7"/>
      <c r="GZ1162" s="7"/>
      <c r="HA1162" s="7"/>
      <c r="HB1162" s="7"/>
      <c r="HC1162" s="7"/>
      <c r="HD1162" s="7"/>
      <c r="HE1162" s="7"/>
      <c r="HF1162" s="7"/>
      <c r="HG1162" s="7"/>
      <c r="HH1162" s="7"/>
      <c r="HI1162" s="7"/>
      <c r="HJ1162" s="7"/>
      <c r="HK1162" s="7"/>
      <c r="HL1162" s="7"/>
      <c r="HM1162" s="7"/>
      <c r="HN1162" s="7"/>
      <c r="HO1162" s="7"/>
      <c r="HP1162" s="7"/>
      <c r="HQ1162" s="7"/>
      <c r="HR1162" s="7"/>
      <c r="HS1162" s="7"/>
      <c r="HT1162" s="7"/>
      <c r="HU1162" s="7"/>
      <c r="HV1162" s="7"/>
      <c r="HW1162" s="7"/>
      <c r="HX1162" s="7"/>
      <c r="HY1162" s="7"/>
      <c r="HZ1162" s="7"/>
      <c r="IA1162" s="7"/>
      <c r="IB1162" s="7"/>
      <c r="IC1162" s="7"/>
      <c r="ID1162" s="7"/>
      <c r="IE1162" s="7"/>
      <c r="IF1162" s="7"/>
      <c r="IG1162" s="7"/>
      <c r="IH1162" s="7"/>
      <c r="II1162" s="7"/>
      <c r="IJ1162" s="7"/>
      <c r="IK1162" s="7"/>
      <c r="IL1162" s="7"/>
      <c r="IM1162" s="7"/>
      <c r="IN1162" s="7"/>
      <c r="IO1162" s="7"/>
      <c r="IP1162" s="7"/>
      <c r="IQ1162" s="7"/>
      <c r="IR1162" s="7"/>
      <c r="IS1162" s="7"/>
      <c r="IT1162" s="7"/>
    </row>
    <row r="1163" spans="1:254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7"/>
      <c r="DD1163" s="7"/>
      <c r="DE1163" s="7"/>
      <c r="DF1163" s="7"/>
      <c r="DG1163" s="7"/>
      <c r="DH1163" s="7"/>
      <c r="DI1163" s="7"/>
      <c r="DJ1163" s="7"/>
      <c r="DK1163" s="7"/>
      <c r="DL1163" s="7"/>
      <c r="DM1163" s="7"/>
      <c r="DN1163" s="7"/>
      <c r="DO1163" s="7"/>
      <c r="DP1163" s="7"/>
      <c r="DQ1163" s="7"/>
      <c r="DR1163" s="7"/>
      <c r="DS1163" s="7"/>
      <c r="DT1163" s="7"/>
      <c r="DU1163" s="7"/>
      <c r="DV1163" s="7"/>
      <c r="DW1163" s="7"/>
      <c r="DX1163" s="7"/>
      <c r="DY1163" s="7"/>
      <c r="DZ1163" s="7"/>
      <c r="EA1163" s="7"/>
      <c r="EB1163" s="7"/>
      <c r="EC1163" s="7"/>
      <c r="ED1163" s="7"/>
      <c r="EE1163" s="7"/>
      <c r="EF1163" s="7"/>
      <c r="EG1163" s="7"/>
      <c r="EH1163" s="7"/>
      <c r="EI1163" s="7"/>
      <c r="EJ1163" s="7"/>
      <c r="EK1163" s="7"/>
      <c r="EL1163" s="7"/>
      <c r="EM1163" s="7"/>
      <c r="EN1163" s="7"/>
      <c r="EO1163" s="7"/>
      <c r="EP1163" s="7"/>
      <c r="EQ1163" s="7"/>
      <c r="ER1163" s="7"/>
      <c r="ES1163" s="7"/>
      <c r="ET1163" s="7"/>
      <c r="EU1163" s="7"/>
      <c r="EV1163" s="7"/>
      <c r="EW1163" s="7"/>
      <c r="EX1163" s="7"/>
      <c r="EY1163" s="7"/>
      <c r="EZ1163" s="7"/>
      <c r="FA1163" s="7"/>
      <c r="FB1163" s="7"/>
      <c r="FC1163" s="7"/>
      <c r="FD1163" s="7"/>
      <c r="FE1163" s="7"/>
      <c r="FF1163" s="7"/>
      <c r="FG1163" s="7"/>
      <c r="FH1163" s="7"/>
      <c r="FI1163" s="7"/>
      <c r="FJ1163" s="7"/>
      <c r="FK1163" s="7"/>
      <c r="FL1163" s="7"/>
      <c r="FM1163" s="7"/>
      <c r="FN1163" s="7"/>
      <c r="FO1163" s="7"/>
      <c r="FP1163" s="7"/>
      <c r="FQ1163" s="7"/>
      <c r="FR1163" s="7"/>
      <c r="FS1163" s="7"/>
      <c r="FT1163" s="7"/>
      <c r="FU1163" s="7"/>
      <c r="FV1163" s="7"/>
      <c r="FW1163" s="7"/>
      <c r="FX1163" s="7"/>
      <c r="FY1163" s="7"/>
      <c r="FZ1163" s="7"/>
      <c r="GA1163" s="7"/>
      <c r="GB1163" s="7"/>
      <c r="GC1163" s="7"/>
      <c r="GD1163" s="7"/>
      <c r="GE1163" s="7"/>
      <c r="GF1163" s="7"/>
      <c r="GG1163" s="7"/>
      <c r="GH1163" s="7"/>
      <c r="GI1163" s="7"/>
      <c r="GJ1163" s="7"/>
      <c r="GK1163" s="7"/>
      <c r="GL1163" s="7"/>
      <c r="GM1163" s="7"/>
      <c r="GN1163" s="7"/>
      <c r="GO1163" s="7"/>
      <c r="GP1163" s="7"/>
      <c r="GQ1163" s="7"/>
      <c r="GR1163" s="7"/>
      <c r="GS1163" s="7"/>
      <c r="GT1163" s="7"/>
      <c r="GU1163" s="7"/>
      <c r="GV1163" s="7"/>
      <c r="GW1163" s="7"/>
      <c r="GX1163" s="7"/>
      <c r="GY1163" s="7"/>
      <c r="GZ1163" s="7"/>
      <c r="HA1163" s="7"/>
      <c r="HB1163" s="7"/>
      <c r="HC1163" s="7"/>
      <c r="HD1163" s="7"/>
      <c r="HE1163" s="7"/>
      <c r="HF1163" s="7"/>
      <c r="HG1163" s="7"/>
      <c r="HH1163" s="7"/>
      <c r="HI1163" s="7"/>
      <c r="HJ1163" s="7"/>
      <c r="HK1163" s="7"/>
      <c r="HL1163" s="7"/>
      <c r="HM1163" s="7"/>
      <c r="HN1163" s="7"/>
      <c r="HO1163" s="7"/>
      <c r="HP1163" s="7"/>
      <c r="HQ1163" s="7"/>
      <c r="HR1163" s="7"/>
      <c r="HS1163" s="7"/>
      <c r="HT1163" s="7"/>
      <c r="HU1163" s="7"/>
      <c r="HV1163" s="7"/>
      <c r="HW1163" s="7"/>
      <c r="HX1163" s="7"/>
      <c r="HY1163" s="7"/>
      <c r="HZ1163" s="7"/>
      <c r="IA1163" s="7"/>
      <c r="IB1163" s="7"/>
      <c r="IC1163" s="7"/>
      <c r="ID1163" s="7"/>
      <c r="IE1163" s="7"/>
      <c r="IF1163" s="7"/>
      <c r="IG1163" s="7"/>
      <c r="IH1163" s="7"/>
      <c r="II1163" s="7"/>
      <c r="IJ1163" s="7"/>
      <c r="IK1163" s="7"/>
      <c r="IL1163" s="7"/>
      <c r="IM1163" s="7"/>
      <c r="IN1163" s="7"/>
      <c r="IO1163" s="7"/>
      <c r="IP1163" s="7"/>
      <c r="IQ1163" s="7"/>
      <c r="IR1163" s="7"/>
      <c r="IS1163" s="7"/>
      <c r="IT1163" s="7"/>
    </row>
    <row r="1164" spans="1:254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  <c r="DV1164" s="7"/>
      <c r="DW1164" s="7"/>
      <c r="DX1164" s="7"/>
      <c r="DY1164" s="7"/>
      <c r="DZ1164" s="7"/>
      <c r="EA1164" s="7"/>
      <c r="EB1164" s="7"/>
      <c r="EC1164" s="7"/>
      <c r="ED1164" s="7"/>
      <c r="EE1164" s="7"/>
      <c r="EF1164" s="7"/>
      <c r="EG1164" s="7"/>
      <c r="EH1164" s="7"/>
      <c r="EI1164" s="7"/>
      <c r="EJ1164" s="7"/>
      <c r="EK1164" s="7"/>
      <c r="EL1164" s="7"/>
      <c r="EM1164" s="7"/>
      <c r="EN1164" s="7"/>
      <c r="EO1164" s="7"/>
      <c r="EP1164" s="7"/>
      <c r="EQ1164" s="7"/>
      <c r="ER1164" s="7"/>
      <c r="ES1164" s="7"/>
      <c r="ET1164" s="7"/>
      <c r="EU1164" s="7"/>
      <c r="EV1164" s="7"/>
      <c r="EW1164" s="7"/>
      <c r="EX1164" s="7"/>
      <c r="EY1164" s="7"/>
      <c r="EZ1164" s="7"/>
      <c r="FA1164" s="7"/>
      <c r="FB1164" s="7"/>
      <c r="FC1164" s="7"/>
      <c r="FD1164" s="7"/>
      <c r="FE1164" s="7"/>
      <c r="FF1164" s="7"/>
      <c r="FG1164" s="7"/>
      <c r="FH1164" s="7"/>
      <c r="FI1164" s="7"/>
      <c r="FJ1164" s="7"/>
      <c r="FK1164" s="7"/>
      <c r="FL1164" s="7"/>
      <c r="FM1164" s="7"/>
      <c r="FN1164" s="7"/>
      <c r="FO1164" s="7"/>
      <c r="FP1164" s="7"/>
      <c r="FQ1164" s="7"/>
      <c r="FR1164" s="7"/>
      <c r="FS1164" s="7"/>
      <c r="FT1164" s="7"/>
      <c r="FU1164" s="7"/>
      <c r="FV1164" s="7"/>
      <c r="FW1164" s="7"/>
      <c r="FX1164" s="7"/>
      <c r="FY1164" s="7"/>
      <c r="FZ1164" s="7"/>
      <c r="GA1164" s="7"/>
      <c r="GB1164" s="7"/>
      <c r="GC1164" s="7"/>
      <c r="GD1164" s="7"/>
      <c r="GE1164" s="7"/>
      <c r="GF1164" s="7"/>
      <c r="GG1164" s="7"/>
      <c r="GH1164" s="7"/>
      <c r="GI1164" s="7"/>
      <c r="GJ1164" s="7"/>
      <c r="GK1164" s="7"/>
      <c r="GL1164" s="7"/>
      <c r="GM1164" s="7"/>
      <c r="GN1164" s="7"/>
      <c r="GO1164" s="7"/>
      <c r="GP1164" s="7"/>
      <c r="GQ1164" s="7"/>
      <c r="GR1164" s="7"/>
      <c r="GS1164" s="7"/>
      <c r="GT1164" s="7"/>
      <c r="GU1164" s="7"/>
      <c r="GV1164" s="7"/>
      <c r="GW1164" s="7"/>
      <c r="GX1164" s="7"/>
      <c r="GY1164" s="7"/>
      <c r="GZ1164" s="7"/>
      <c r="HA1164" s="7"/>
      <c r="HB1164" s="7"/>
      <c r="HC1164" s="7"/>
      <c r="HD1164" s="7"/>
      <c r="HE1164" s="7"/>
      <c r="HF1164" s="7"/>
      <c r="HG1164" s="7"/>
      <c r="HH1164" s="7"/>
      <c r="HI1164" s="7"/>
      <c r="HJ1164" s="7"/>
      <c r="HK1164" s="7"/>
      <c r="HL1164" s="7"/>
      <c r="HM1164" s="7"/>
      <c r="HN1164" s="7"/>
      <c r="HO1164" s="7"/>
      <c r="HP1164" s="7"/>
      <c r="HQ1164" s="7"/>
      <c r="HR1164" s="7"/>
      <c r="HS1164" s="7"/>
      <c r="HT1164" s="7"/>
      <c r="HU1164" s="7"/>
      <c r="HV1164" s="7"/>
      <c r="HW1164" s="7"/>
      <c r="HX1164" s="7"/>
      <c r="HY1164" s="7"/>
      <c r="HZ1164" s="7"/>
      <c r="IA1164" s="7"/>
      <c r="IB1164" s="7"/>
      <c r="IC1164" s="7"/>
      <c r="ID1164" s="7"/>
      <c r="IE1164" s="7"/>
      <c r="IF1164" s="7"/>
      <c r="IG1164" s="7"/>
      <c r="IH1164" s="7"/>
      <c r="II1164" s="7"/>
      <c r="IJ1164" s="7"/>
      <c r="IK1164" s="7"/>
      <c r="IL1164" s="7"/>
      <c r="IM1164" s="7"/>
      <c r="IN1164" s="7"/>
      <c r="IO1164" s="7"/>
      <c r="IP1164" s="7"/>
      <c r="IQ1164" s="7"/>
      <c r="IR1164" s="7"/>
      <c r="IS1164" s="7"/>
      <c r="IT1164" s="7"/>
    </row>
    <row r="1165" spans="1:254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7"/>
      <c r="DD1165" s="7"/>
      <c r="DE1165" s="7"/>
      <c r="DF1165" s="7"/>
      <c r="DG1165" s="7"/>
      <c r="DH1165" s="7"/>
      <c r="DI1165" s="7"/>
      <c r="DJ1165" s="7"/>
      <c r="DK1165" s="7"/>
      <c r="DL1165" s="7"/>
      <c r="DM1165" s="7"/>
      <c r="DN1165" s="7"/>
      <c r="DO1165" s="7"/>
      <c r="DP1165" s="7"/>
      <c r="DQ1165" s="7"/>
      <c r="DR1165" s="7"/>
      <c r="DS1165" s="7"/>
      <c r="DT1165" s="7"/>
      <c r="DU1165" s="7"/>
      <c r="DV1165" s="7"/>
      <c r="DW1165" s="7"/>
      <c r="DX1165" s="7"/>
      <c r="DY1165" s="7"/>
      <c r="DZ1165" s="7"/>
      <c r="EA1165" s="7"/>
      <c r="EB1165" s="7"/>
      <c r="EC1165" s="7"/>
      <c r="ED1165" s="7"/>
      <c r="EE1165" s="7"/>
      <c r="EF1165" s="7"/>
      <c r="EG1165" s="7"/>
      <c r="EH1165" s="7"/>
      <c r="EI1165" s="7"/>
      <c r="EJ1165" s="7"/>
      <c r="EK1165" s="7"/>
      <c r="EL1165" s="7"/>
      <c r="EM1165" s="7"/>
      <c r="EN1165" s="7"/>
      <c r="EO1165" s="7"/>
      <c r="EP1165" s="7"/>
      <c r="EQ1165" s="7"/>
      <c r="ER1165" s="7"/>
      <c r="ES1165" s="7"/>
      <c r="ET1165" s="7"/>
      <c r="EU1165" s="7"/>
      <c r="EV1165" s="7"/>
      <c r="EW1165" s="7"/>
      <c r="EX1165" s="7"/>
      <c r="EY1165" s="7"/>
      <c r="EZ1165" s="7"/>
      <c r="FA1165" s="7"/>
      <c r="FB1165" s="7"/>
      <c r="FC1165" s="7"/>
      <c r="FD1165" s="7"/>
      <c r="FE1165" s="7"/>
      <c r="FF1165" s="7"/>
      <c r="FG1165" s="7"/>
      <c r="FH1165" s="7"/>
      <c r="FI1165" s="7"/>
      <c r="FJ1165" s="7"/>
      <c r="FK1165" s="7"/>
      <c r="FL1165" s="7"/>
      <c r="FM1165" s="7"/>
      <c r="FN1165" s="7"/>
      <c r="FO1165" s="7"/>
      <c r="FP1165" s="7"/>
      <c r="FQ1165" s="7"/>
      <c r="FR1165" s="7"/>
      <c r="FS1165" s="7"/>
      <c r="FT1165" s="7"/>
      <c r="FU1165" s="7"/>
      <c r="FV1165" s="7"/>
      <c r="FW1165" s="7"/>
      <c r="FX1165" s="7"/>
      <c r="FY1165" s="7"/>
      <c r="FZ1165" s="7"/>
      <c r="GA1165" s="7"/>
      <c r="GB1165" s="7"/>
      <c r="GC1165" s="7"/>
      <c r="GD1165" s="7"/>
      <c r="GE1165" s="7"/>
      <c r="GF1165" s="7"/>
      <c r="GG1165" s="7"/>
      <c r="GH1165" s="7"/>
      <c r="GI1165" s="7"/>
      <c r="GJ1165" s="7"/>
      <c r="GK1165" s="7"/>
      <c r="GL1165" s="7"/>
      <c r="GM1165" s="7"/>
      <c r="GN1165" s="7"/>
      <c r="GO1165" s="7"/>
      <c r="GP1165" s="7"/>
      <c r="GQ1165" s="7"/>
      <c r="GR1165" s="7"/>
      <c r="GS1165" s="7"/>
      <c r="GT1165" s="7"/>
      <c r="GU1165" s="7"/>
      <c r="GV1165" s="7"/>
      <c r="GW1165" s="7"/>
      <c r="GX1165" s="7"/>
      <c r="GY1165" s="7"/>
      <c r="GZ1165" s="7"/>
      <c r="HA1165" s="7"/>
      <c r="HB1165" s="7"/>
      <c r="HC1165" s="7"/>
      <c r="HD1165" s="7"/>
      <c r="HE1165" s="7"/>
      <c r="HF1165" s="7"/>
      <c r="HG1165" s="7"/>
      <c r="HH1165" s="7"/>
      <c r="HI1165" s="7"/>
      <c r="HJ1165" s="7"/>
      <c r="HK1165" s="7"/>
      <c r="HL1165" s="7"/>
      <c r="HM1165" s="7"/>
      <c r="HN1165" s="7"/>
      <c r="HO1165" s="7"/>
      <c r="HP1165" s="7"/>
      <c r="HQ1165" s="7"/>
      <c r="HR1165" s="7"/>
      <c r="HS1165" s="7"/>
      <c r="HT1165" s="7"/>
      <c r="HU1165" s="7"/>
      <c r="HV1165" s="7"/>
      <c r="HW1165" s="7"/>
      <c r="HX1165" s="7"/>
      <c r="HY1165" s="7"/>
      <c r="HZ1165" s="7"/>
      <c r="IA1165" s="7"/>
      <c r="IB1165" s="7"/>
      <c r="IC1165" s="7"/>
      <c r="ID1165" s="7"/>
      <c r="IE1165" s="7"/>
      <c r="IF1165" s="7"/>
      <c r="IG1165" s="7"/>
      <c r="IH1165" s="7"/>
      <c r="II1165" s="7"/>
      <c r="IJ1165" s="7"/>
      <c r="IK1165" s="7"/>
      <c r="IL1165" s="7"/>
      <c r="IM1165" s="7"/>
      <c r="IN1165" s="7"/>
      <c r="IO1165" s="7"/>
      <c r="IP1165" s="7"/>
      <c r="IQ1165" s="7"/>
      <c r="IR1165" s="7"/>
      <c r="IS1165" s="7"/>
      <c r="IT1165" s="7"/>
    </row>
    <row r="1166" spans="1:254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  <c r="EE1166" s="7"/>
      <c r="EF1166" s="7"/>
      <c r="EG1166" s="7"/>
      <c r="EH1166" s="7"/>
      <c r="EI1166" s="7"/>
      <c r="EJ1166" s="7"/>
      <c r="EK1166" s="7"/>
      <c r="EL1166" s="7"/>
      <c r="EM1166" s="7"/>
      <c r="EN1166" s="7"/>
      <c r="EO1166" s="7"/>
      <c r="EP1166" s="7"/>
      <c r="EQ1166" s="7"/>
      <c r="ER1166" s="7"/>
      <c r="ES1166" s="7"/>
      <c r="ET1166" s="7"/>
      <c r="EU1166" s="7"/>
      <c r="EV1166" s="7"/>
      <c r="EW1166" s="7"/>
      <c r="EX1166" s="7"/>
      <c r="EY1166" s="7"/>
      <c r="EZ1166" s="7"/>
      <c r="FA1166" s="7"/>
      <c r="FB1166" s="7"/>
      <c r="FC1166" s="7"/>
      <c r="FD1166" s="7"/>
      <c r="FE1166" s="7"/>
      <c r="FF1166" s="7"/>
      <c r="FG1166" s="7"/>
      <c r="FH1166" s="7"/>
      <c r="FI1166" s="7"/>
      <c r="FJ1166" s="7"/>
      <c r="FK1166" s="7"/>
      <c r="FL1166" s="7"/>
      <c r="FM1166" s="7"/>
      <c r="FN1166" s="7"/>
      <c r="FO1166" s="7"/>
      <c r="FP1166" s="7"/>
      <c r="FQ1166" s="7"/>
      <c r="FR1166" s="7"/>
      <c r="FS1166" s="7"/>
      <c r="FT1166" s="7"/>
      <c r="FU1166" s="7"/>
      <c r="FV1166" s="7"/>
      <c r="FW1166" s="7"/>
      <c r="FX1166" s="7"/>
      <c r="FY1166" s="7"/>
      <c r="FZ1166" s="7"/>
      <c r="GA1166" s="7"/>
      <c r="GB1166" s="7"/>
      <c r="GC1166" s="7"/>
      <c r="GD1166" s="7"/>
      <c r="GE1166" s="7"/>
      <c r="GF1166" s="7"/>
      <c r="GG1166" s="7"/>
      <c r="GH1166" s="7"/>
      <c r="GI1166" s="7"/>
      <c r="GJ1166" s="7"/>
      <c r="GK1166" s="7"/>
      <c r="GL1166" s="7"/>
      <c r="GM1166" s="7"/>
      <c r="GN1166" s="7"/>
      <c r="GO1166" s="7"/>
      <c r="GP1166" s="7"/>
      <c r="GQ1166" s="7"/>
      <c r="GR1166" s="7"/>
      <c r="GS1166" s="7"/>
      <c r="GT1166" s="7"/>
      <c r="GU1166" s="7"/>
      <c r="GV1166" s="7"/>
      <c r="GW1166" s="7"/>
      <c r="GX1166" s="7"/>
      <c r="GY1166" s="7"/>
      <c r="GZ1166" s="7"/>
      <c r="HA1166" s="7"/>
      <c r="HB1166" s="7"/>
      <c r="HC1166" s="7"/>
      <c r="HD1166" s="7"/>
      <c r="HE1166" s="7"/>
      <c r="HF1166" s="7"/>
      <c r="HG1166" s="7"/>
      <c r="HH1166" s="7"/>
      <c r="HI1166" s="7"/>
      <c r="HJ1166" s="7"/>
      <c r="HK1166" s="7"/>
      <c r="HL1166" s="7"/>
      <c r="HM1166" s="7"/>
      <c r="HN1166" s="7"/>
      <c r="HO1166" s="7"/>
      <c r="HP1166" s="7"/>
      <c r="HQ1166" s="7"/>
      <c r="HR1166" s="7"/>
      <c r="HS1166" s="7"/>
      <c r="HT1166" s="7"/>
      <c r="HU1166" s="7"/>
      <c r="HV1166" s="7"/>
      <c r="HW1166" s="7"/>
      <c r="HX1166" s="7"/>
      <c r="HY1166" s="7"/>
      <c r="HZ1166" s="7"/>
      <c r="IA1166" s="7"/>
      <c r="IB1166" s="7"/>
      <c r="IC1166" s="7"/>
      <c r="ID1166" s="7"/>
      <c r="IE1166" s="7"/>
      <c r="IF1166" s="7"/>
      <c r="IG1166" s="7"/>
      <c r="IH1166" s="7"/>
      <c r="II1166" s="7"/>
      <c r="IJ1166" s="7"/>
      <c r="IK1166" s="7"/>
      <c r="IL1166" s="7"/>
      <c r="IM1166" s="7"/>
      <c r="IN1166" s="7"/>
      <c r="IO1166" s="7"/>
      <c r="IP1166" s="7"/>
      <c r="IQ1166" s="7"/>
      <c r="IR1166" s="7"/>
      <c r="IS1166" s="7"/>
      <c r="IT1166" s="7"/>
    </row>
    <row r="1167" spans="1:254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  <c r="EE1167" s="7"/>
      <c r="EF1167" s="7"/>
      <c r="EG1167" s="7"/>
      <c r="EH1167" s="7"/>
      <c r="EI1167" s="7"/>
      <c r="EJ1167" s="7"/>
      <c r="EK1167" s="7"/>
      <c r="EL1167" s="7"/>
      <c r="EM1167" s="7"/>
      <c r="EN1167" s="7"/>
      <c r="EO1167" s="7"/>
      <c r="EP1167" s="7"/>
      <c r="EQ1167" s="7"/>
      <c r="ER1167" s="7"/>
      <c r="ES1167" s="7"/>
      <c r="ET1167" s="7"/>
      <c r="EU1167" s="7"/>
      <c r="EV1167" s="7"/>
      <c r="EW1167" s="7"/>
      <c r="EX1167" s="7"/>
      <c r="EY1167" s="7"/>
      <c r="EZ1167" s="7"/>
      <c r="FA1167" s="7"/>
      <c r="FB1167" s="7"/>
      <c r="FC1167" s="7"/>
      <c r="FD1167" s="7"/>
      <c r="FE1167" s="7"/>
      <c r="FF1167" s="7"/>
      <c r="FG1167" s="7"/>
      <c r="FH1167" s="7"/>
      <c r="FI1167" s="7"/>
      <c r="FJ1167" s="7"/>
      <c r="FK1167" s="7"/>
      <c r="FL1167" s="7"/>
      <c r="FM1167" s="7"/>
      <c r="FN1167" s="7"/>
      <c r="FO1167" s="7"/>
      <c r="FP1167" s="7"/>
      <c r="FQ1167" s="7"/>
      <c r="FR1167" s="7"/>
      <c r="FS1167" s="7"/>
      <c r="FT1167" s="7"/>
      <c r="FU1167" s="7"/>
      <c r="FV1167" s="7"/>
      <c r="FW1167" s="7"/>
      <c r="FX1167" s="7"/>
      <c r="FY1167" s="7"/>
      <c r="FZ1167" s="7"/>
      <c r="GA1167" s="7"/>
      <c r="GB1167" s="7"/>
      <c r="GC1167" s="7"/>
      <c r="GD1167" s="7"/>
      <c r="GE1167" s="7"/>
      <c r="GF1167" s="7"/>
      <c r="GG1167" s="7"/>
      <c r="GH1167" s="7"/>
      <c r="GI1167" s="7"/>
      <c r="GJ1167" s="7"/>
      <c r="GK1167" s="7"/>
      <c r="GL1167" s="7"/>
      <c r="GM1167" s="7"/>
      <c r="GN1167" s="7"/>
      <c r="GO1167" s="7"/>
      <c r="GP1167" s="7"/>
      <c r="GQ1167" s="7"/>
      <c r="GR1167" s="7"/>
      <c r="GS1167" s="7"/>
      <c r="GT1167" s="7"/>
      <c r="GU1167" s="7"/>
      <c r="GV1167" s="7"/>
      <c r="GW1167" s="7"/>
      <c r="GX1167" s="7"/>
      <c r="GY1167" s="7"/>
      <c r="GZ1167" s="7"/>
      <c r="HA1167" s="7"/>
      <c r="HB1167" s="7"/>
      <c r="HC1167" s="7"/>
      <c r="HD1167" s="7"/>
      <c r="HE1167" s="7"/>
      <c r="HF1167" s="7"/>
      <c r="HG1167" s="7"/>
      <c r="HH1167" s="7"/>
      <c r="HI1167" s="7"/>
      <c r="HJ1167" s="7"/>
      <c r="HK1167" s="7"/>
      <c r="HL1167" s="7"/>
      <c r="HM1167" s="7"/>
      <c r="HN1167" s="7"/>
      <c r="HO1167" s="7"/>
      <c r="HP1167" s="7"/>
      <c r="HQ1167" s="7"/>
      <c r="HR1167" s="7"/>
      <c r="HS1167" s="7"/>
      <c r="HT1167" s="7"/>
      <c r="HU1167" s="7"/>
      <c r="HV1167" s="7"/>
      <c r="HW1167" s="7"/>
      <c r="HX1167" s="7"/>
      <c r="HY1167" s="7"/>
      <c r="HZ1167" s="7"/>
      <c r="IA1167" s="7"/>
      <c r="IB1167" s="7"/>
      <c r="IC1167" s="7"/>
      <c r="ID1167" s="7"/>
      <c r="IE1167" s="7"/>
      <c r="IF1167" s="7"/>
      <c r="IG1167" s="7"/>
      <c r="IH1167" s="7"/>
      <c r="II1167" s="7"/>
      <c r="IJ1167" s="7"/>
      <c r="IK1167" s="7"/>
      <c r="IL1167" s="7"/>
      <c r="IM1167" s="7"/>
      <c r="IN1167" s="7"/>
      <c r="IO1167" s="7"/>
      <c r="IP1167" s="7"/>
      <c r="IQ1167" s="7"/>
      <c r="IR1167" s="7"/>
      <c r="IS1167" s="7"/>
      <c r="IT1167" s="7"/>
    </row>
    <row r="1168" spans="1:254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  <c r="DV1168" s="7"/>
      <c r="DW1168" s="7"/>
      <c r="DX1168" s="7"/>
      <c r="DY1168" s="7"/>
      <c r="DZ1168" s="7"/>
      <c r="EA1168" s="7"/>
      <c r="EB1168" s="7"/>
      <c r="EC1168" s="7"/>
      <c r="ED1168" s="7"/>
      <c r="EE1168" s="7"/>
      <c r="EF1168" s="7"/>
      <c r="EG1168" s="7"/>
      <c r="EH1168" s="7"/>
      <c r="EI1168" s="7"/>
      <c r="EJ1168" s="7"/>
      <c r="EK1168" s="7"/>
      <c r="EL1168" s="7"/>
      <c r="EM1168" s="7"/>
      <c r="EN1168" s="7"/>
      <c r="EO1168" s="7"/>
      <c r="EP1168" s="7"/>
      <c r="EQ1168" s="7"/>
      <c r="ER1168" s="7"/>
      <c r="ES1168" s="7"/>
      <c r="ET1168" s="7"/>
      <c r="EU1168" s="7"/>
      <c r="EV1168" s="7"/>
      <c r="EW1168" s="7"/>
      <c r="EX1168" s="7"/>
      <c r="EY1168" s="7"/>
      <c r="EZ1168" s="7"/>
      <c r="FA1168" s="7"/>
      <c r="FB1168" s="7"/>
      <c r="FC1168" s="7"/>
      <c r="FD1168" s="7"/>
      <c r="FE1168" s="7"/>
      <c r="FF1168" s="7"/>
      <c r="FG1168" s="7"/>
      <c r="FH1168" s="7"/>
      <c r="FI1168" s="7"/>
      <c r="FJ1168" s="7"/>
      <c r="FK1168" s="7"/>
      <c r="FL1168" s="7"/>
      <c r="FM1168" s="7"/>
      <c r="FN1168" s="7"/>
      <c r="FO1168" s="7"/>
      <c r="FP1168" s="7"/>
      <c r="FQ1168" s="7"/>
      <c r="FR1168" s="7"/>
      <c r="FS1168" s="7"/>
      <c r="FT1168" s="7"/>
      <c r="FU1168" s="7"/>
      <c r="FV1168" s="7"/>
      <c r="FW1168" s="7"/>
      <c r="FX1168" s="7"/>
      <c r="FY1168" s="7"/>
      <c r="FZ1168" s="7"/>
      <c r="GA1168" s="7"/>
      <c r="GB1168" s="7"/>
      <c r="GC1168" s="7"/>
      <c r="GD1168" s="7"/>
      <c r="GE1168" s="7"/>
      <c r="GF1168" s="7"/>
      <c r="GG1168" s="7"/>
      <c r="GH1168" s="7"/>
      <c r="GI1168" s="7"/>
      <c r="GJ1168" s="7"/>
      <c r="GK1168" s="7"/>
      <c r="GL1168" s="7"/>
      <c r="GM1168" s="7"/>
      <c r="GN1168" s="7"/>
      <c r="GO1168" s="7"/>
      <c r="GP1168" s="7"/>
      <c r="GQ1168" s="7"/>
      <c r="GR1168" s="7"/>
      <c r="GS1168" s="7"/>
      <c r="GT1168" s="7"/>
      <c r="GU1168" s="7"/>
      <c r="GV1168" s="7"/>
      <c r="GW1168" s="7"/>
      <c r="GX1168" s="7"/>
      <c r="GY1168" s="7"/>
      <c r="GZ1168" s="7"/>
      <c r="HA1168" s="7"/>
      <c r="HB1168" s="7"/>
      <c r="HC1168" s="7"/>
      <c r="HD1168" s="7"/>
      <c r="HE1168" s="7"/>
      <c r="HF1168" s="7"/>
      <c r="HG1168" s="7"/>
      <c r="HH1168" s="7"/>
      <c r="HI1168" s="7"/>
      <c r="HJ1168" s="7"/>
      <c r="HK1168" s="7"/>
      <c r="HL1168" s="7"/>
      <c r="HM1168" s="7"/>
      <c r="HN1168" s="7"/>
      <c r="HO1168" s="7"/>
      <c r="HP1168" s="7"/>
      <c r="HQ1168" s="7"/>
      <c r="HR1168" s="7"/>
      <c r="HS1168" s="7"/>
      <c r="HT1168" s="7"/>
      <c r="HU1168" s="7"/>
      <c r="HV1168" s="7"/>
      <c r="HW1168" s="7"/>
      <c r="HX1168" s="7"/>
      <c r="HY1168" s="7"/>
      <c r="HZ1168" s="7"/>
      <c r="IA1168" s="7"/>
      <c r="IB1168" s="7"/>
      <c r="IC1168" s="7"/>
      <c r="ID1168" s="7"/>
      <c r="IE1168" s="7"/>
      <c r="IF1168" s="7"/>
      <c r="IG1168" s="7"/>
      <c r="IH1168" s="7"/>
      <c r="II1168" s="7"/>
      <c r="IJ1168" s="7"/>
      <c r="IK1168" s="7"/>
      <c r="IL1168" s="7"/>
      <c r="IM1168" s="7"/>
      <c r="IN1168" s="7"/>
      <c r="IO1168" s="7"/>
      <c r="IP1168" s="7"/>
      <c r="IQ1168" s="7"/>
      <c r="IR1168" s="7"/>
      <c r="IS1168" s="7"/>
      <c r="IT1168" s="7"/>
    </row>
    <row r="1169" spans="1:254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  <c r="EE1169" s="7"/>
      <c r="EF1169" s="7"/>
      <c r="EG1169" s="7"/>
      <c r="EH1169" s="7"/>
      <c r="EI1169" s="7"/>
      <c r="EJ1169" s="7"/>
      <c r="EK1169" s="7"/>
      <c r="EL1169" s="7"/>
      <c r="EM1169" s="7"/>
      <c r="EN1169" s="7"/>
      <c r="EO1169" s="7"/>
      <c r="EP1169" s="7"/>
      <c r="EQ1169" s="7"/>
      <c r="ER1169" s="7"/>
      <c r="ES1169" s="7"/>
      <c r="ET1169" s="7"/>
      <c r="EU1169" s="7"/>
      <c r="EV1169" s="7"/>
      <c r="EW1169" s="7"/>
      <c r="EX1169" s="7"/>
      <c r="EY1169" s="7"/>
      <c r="EZ1169" s="7"/>
      <c r="FA1169" s="7"/>
      <c r="FB1169" s="7"/>
      <c r="FC1169" s="7"/>
      <c r="FD1169" s="7"/>
      <c r="FE1169" s="7"/>
      <c r="FF1169" s="7"/>
      <c r="FG1169" s="7"/>
      <c r="FH1169" s="7"/>
      <c r="FI1169" s="7"/>
      <c r="FJ1169" s="7"/>
      <c r="FK1169" s="7"/>
      <c r="FL1169" s="7"/>
      <c r="FM1169" s="7"/>
      <c r="FN1169" s="7"/>
      <c r="FO1169" s="7"/>
      <c r="FP1169" s="7"/>
      <c r="FQ1169" s="7"/>
      <c r="FR1169" s="7"/>
      <c r="FS1169" s="7"/>
      <c r="FT1169" s="7"/>
      <c r="FU1169" s="7"/>
      <c r="FV1169" s="7"/>
      <c r="FW1169" s="7"/>
      <c r="FX1169" s="7"/>
      <c r="FY1169" s="7"/>
      <c r="FZ1169" s="7"/>
      <c r="GA1169" s="7"/>
      <c r="GB1169" s="7"/>
      <c r="GC1169" s="7"/>
      <c r="GD1169" s="7"/>
      <c r="GE1169" s="7"/>
      <c r="GF1169" s="7"/>
      <c r="GG1169" s="7"/>
      <c r="GH1169" s="7"/>
      <c r="GI1169" s="7"/>
      <c r="GJ1169" s="7"/>
      <c r="GK1169" s="7"/>
      <c r="GL1169" s="7"/>
      <c r="GM1169" s="7"/>
      <c r="GN1169" s="7"/>
      <c r="GO1169" s="7"/>
      <c r="GP1169" s="7"/>
      <c r="GQ1169" s="7"/>
      <c r="GR1169" s="7"/>
      <c r="GS1169" s="7"/>
      <c r="GT1169" s="7"/>
      <c r="GU1169" s="7"/>
      <c r="GV1169" s="7"/>
      <c r="GW1169" s="7"/>
      <c r="GX1169" s="7"/>
      <c r="GY1169" s="7"/>
      <c r="GZ1169" s="7"/>
      <c r="HA1169" s="7"/>
      <c r="HB1169" s="7"/>
      <c r="HC1169" s="7"/>
      <c r="HD1169" s="7"/>
      <c r="HE1169" s="7"/>
      <c r="HF1169" s="7"/>
      <c r="HG1169" s="7"/>
      <c r="HH1169" s="7"/>
      <c r="HI1169" s="7"/>
      <c r="HJ1169" s="7"/>
      <c r="HK1169" s="7"/>
      <c r="HL1169" s="7"/>
      <c r="HM1169" s="7"/>
      <c r="HN1169" s="7"/>
      <c r="HO1169" s="7"/>
      <c r="HP1169" s="7"/>
      <c r="HQ1169" s="7"/>
      <c r="HR1169" s="7"/>
      <c r="HS1169" s="7"/>
      <c r="HT1169" s="7"/>
      <c r="HU1169" s="7"/>
      <c r="HV1169" s="7"/>
      <c r="HW1169" s="7"/>
      <c r="HX1169" s="7"/>
      <c r="HY1169" s="7"/>
      <c r="HZ1169" s="7"/>
      <c r="IA1169" s="7"/>
      <c r="IB1169" s="7"/>
      <c r="IC1169" s="7"/>
      <c r="ID1169" s="7"/>
      <c r="IE1169" s="7"/>
      <c r="IF1169" s="7"/>
      <c r="IG1169" s="7"/>
      <c r="IH1169" s="7"/>
      <c r="II1169" s="7"/>
      <c r="IJ1169" s="7"/>
      <c r="IK1169" s="7"/>
      <c r="IL1169" s="7"/>
      <c r="IM1169" s="7"/>
      <c r="IN1169" s="7"/>
      <c r="IO1169" s="7"/>
      <c r="IP1169" s="7"/>
      <c r="IQ1169" s="7"/>
      <c r="IR1169" s="7"/>
      <c r="IS1169" s="7"/>
      <c r="IT1169" s="7"/>
    </row>
    <row r="1170" spans="1:254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7"/>
      <c r="DD1170" s="7"/>
      <c r="DE1170" s="7"/>
      <c r="DF1170" s="7"/>
      <c r="DG1170" s="7"/>
      <c r="DH1170" s="7"/>
      <c r="DI1170" s="7"/>
      <c r="DJ1170" s="7"/>
      <c r="DK1170" s="7"/>
      <c r="DL1170" s="7"/>
      <c r="DM1170" s="7"/>
      <c r="DN1170" s="7"/>
      <c r="DO1170" s="7"/>
      <c r="DP1170" s="7"/>
      <c r="DQ1170" s="7"/>
      <c r="DR1170" s="7"/>
      <c r="DS1170" s="7"/>
      <c r="DT1170" s="7"/>
      <c r="DU1170" s="7"/>
      <c r="DV1170" s="7"/>
      <c r="DW1170" s="7"/>
      <c r="DX1170" s="7"/>
      <c r="DY1170" s="7"/>
      <c r="DZ1170" s="7"/>
      <c r="EA1170" s="7"/>
      <c r="EB1170" s="7"/>
      <c r="EC1170" s="7"/>
      <c r="ED1170" s="7"/>
      <c r="EE1170" s="7"/>
      <c r="EF1170" s="7"/>
      <c r="EG1170" s="7"/>
      <c r="EH1170" s="7"/>
      <c r="EI1170" s="7"/>
      <c r="EJ1170" s="7"/>
      <c r="EK1170" s="7"/>
      <c r="EL1170" s="7"/>
      <c r="EM1170" s="7"/>
      <c r="EN1170" s="7"/>
      <c r="EO1170" s="7"/>
      <c r="EP1170" s="7"/>
      <c r="EQ1170" s="7"/>
      <c r="ER1170" s="7"/>
      <c r="ES1170" s="7"/>
      <c r="ET1170" s="7"/>
      <c r="EU1170" s="7"/>
      <c r="EV1170" s="7"/>
      <c r="EW1170" s="7"/>
      <c r="EX1170" s="7"/>
      <c r="EY1170" s="7"/>
      <c r="EZ1170" s="7"/>
      <c r="FA1170" s="7"/>
      <c r="FB1170" s="7"/>
      <c r="FC1170" s="7"/>
      <c r="FD1170" s="7"/>
      <c r="FE1170" s="7"/>
      <c r="FF1170" s="7"/>
      <c r="FG1170" s="7"/>
      <c r="FH1170" s="7"/>
      <c r="FI1170" s="7"/>
      <c r="FJ1170" s="7"/>
      <c r="FK1170" s="7"/>
      <c r="FL1170" s="7"/>
      <c r="FM1170" s="7"/>
      <c r="FN1170" s="7"/>
      <c r="FO1170" s="7"/>
      <c r="FP1170" s="7"/>
      <c r="FQ1170" s="7"/>
      <c r="FR1170" s="7"/>
      <c r="FS1170" s="7"/>
      <c r="FT1170" s="7"/>
      <c r="FU1170" s="7"/>
      <c r="FV1170" s="7"/>
      <c r="FW1170" s="7"/>
      <c r="FX1170" s="7"/>
      <c r="FY1170" s="7"/>
      <c r="FZ1170" s="7"/>
      <c r="GA1170" s="7"/>
      <c r="GB1170" s="7"/>
      <c r="GC1170" s="7"/>
      <c r="GD1170" s="7"/>
      <c r="GE1170" s="7"/>
      <c r="GF1170" s="7"/>
      <c r="GG1170" s="7"/>
      <c r="GH1170" s="7"/>
      <c r="GI1170" s="7"/>
      <c r="GJ1170" s="7"/>
      <c r="GK1170" s="7"/>
      <c r="GL1170" s="7"/>
      <c r="GM1170" s="7"/>
      <c r="GN1170" s="7"/>
      <c r="GO1170" s="7"/>
      <c r="GP1170" s="7"/>
      <c r="GQ1170" s="7"/>
      <c r="GR1170" s="7"/>
      <c r="GS1170" s="7"/>
      <c r="GT1170" s="7"/>
      <c r="GU1170" s="7"/>
      <c r="GV1170" s="7"/>
      <c r="GW1170" s="7"/>
      <c r="GX1170" s="7"/>
      <c r="GY1170" s="7"/>
      <c r="GZ1170" s="7"/>
      <c r="HA1170" s="7"/>
      <c r="HB1170" s="7"/>
      <c r="HC1170" s="7"/>
      <c r="HD1170" s="7"/>
      <c r="HE1170" s="7"/>
      <c r="HF1170" s="7"/>
      <c r="HG1170" s="7"/>
      <c r="HH1170" s="7"/>
      <c r="HI1170" s="7"/>
      <c r="HJ1170" s="7"/>
      <c r="HK1170" s="7"/>
      <c r="HL1170" s="7"/>
      <c r="HM1170" s="7"/>
      <c r="HN1170" s="7"/>
      <c r="HO1170" s="7"/>
      <c r="HP1170" s="7"/>
      <c r="HQ1170" s="7"/>
      <c r="HR1170" s="7"/>
      <c r="HS1170" s="7"/>
      <c r="HT1170" s="7"/>
      <c r="HU1170" s="7"/>
      <c r="HV1170" s="7"/>
      <c r="HW1170" s="7"/>
      <c r="HX1170" s="7"/>
      <c r="HY1170" s="7"/>
      <c r="HZ1170" s="7"/>
      <c r="IA1170" s="7"/>
      <c r="IB1170" s="7"/>
      <c r="IC1170" s="7"/>
      <c r="ID1170" s="7"/>
      <c r="IE1170" s="7"/>
      <c r="IF1170" s="7"/>
      <c r="IG1170" s="7"/>
      <c r="IH1170" s="7"/>
      <c r="II1170" s="7"/>
      <c r="IJ1170" s="7"/>
      <c r="IK1170" s="7"/>
      <c r="IL1170" s="7"/>
      <c r="IM1170" s="7"/>
      <c r="IN1170" s="7"/>
      <c r="IO1170" s="7"/>
      <c r="IP1170" s="7"/>
      <c r="IQ1170" s="7"/>
      <c r="IR1170" s="7"/>
      <c r="IS1170" s="7"/>
      <c r="IT1170" s="7"/>
    </row>
    <row r="1171" spans="1:254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7"/>
      <c r="DD1171" s="7"/>
      <c r="DE1171" s="7"/>
      <c r="DF1171" s="7"/>
      <c r="DG1171" s="7"/>
      <c r="DH1171" s="7"/>
      <c r="DI1171" s="7"/>
      <c r="DJ1171" s="7"/>
      <c r="DK1171" s="7"/>
      <c r="DL1171" s="7"/>
      <c r="DM1171" s="7"/>
      <c r="DN1171" s="7"/>
      <c r="DO1171" s="7"/>
      <c r="DP1171" s="7"/>
      <c r="DQ1171" s="7"/>
      <c r="DR1171" s="7"/>
      <c r="DS1171" s="7"/>
      <c r="DT1171" s="7"/>
      <c r="DU1171" s="7"/>
      <c r="DV1171" s="7"/>
      <c r="DW1171" s="7"/>
      <c r="DX1171" s="7"/>
      <c r="DY1171" s="7"/>
      <c r="DZ1171" s="7"/>
      <c r="EA1171" s="7"/>
      <c r="EB1171" s="7"/>
      <c r="EC1171" s="7"/>
      <c r="ED1171" s="7"/>
      <c r="EE1171" s="7"/>
      <c r="EF1171" s="7"/>
      <c r="EG1171" s="7"/>
      <c r="EH1171" s="7"/>
      <c r="EI1171" s="7"/>
      <c r="EJ1171" s="7"/>
      <c r="EK1171" s="7"/>
      <c r="EL1171" s="7"/>
      <c r="EM1171" s="7"/>
      <c r="EN1171" s="7"/>
      <c r="EO1171" s="7"/>
      <c r="EP1171" s="7"/>
      <c r="EQ1171" s="7"/>
      <c r="ER1171" s="7"/>
      <c r="ES1171" s="7"/>
      <c r="ET1171" s="7"/>
      <c r="EU1171" s="7"/>
      <c r="EV1171" s="7"/>
      <c r="EW1171" s="7"/>
      <c r="EX1171" s="7"/>
      <c r="EY1171" s="7"/>
      <c r="EZ1171" s="7"/>
      <c r="FA1171" s="7"/>
      <c r="FB1171" s="7"/>
      <c r="FC1171" s="7"/>
      <c r="FD1171" s="7"/>
      <c r="FE1171" s="7"/>
      <c r="FF1171" s="7"/>
      <c r="FG1171" s="7"/>
      <c r="FH1171" s="7"/>
      <c r="FI1171" s="7"/>
      <c r="FJ1171" s="7"/>
      <c r="FK1171" s="7"/>
      <c r="FL1171" s="7"/>
      <c r="FM1171" s="7"/>
      <c r="FN1171" s="7"/>
      <c r="FO1171" s="7"/>
      <c r="FP1171" s="7"/>
      <c r="FQ1171" s="7"/>
      <c r="FR1171" s="7"/>
      <c r="FS1171" s="7"/>
      <c r="FT1171" s="7"/>
      <c r="FU1171" s="7"/>
      <c r="FV1171" s="7"/>
      <c r="FW1171" s="7"/>
      <c r="FX1171" s="7"/>
      <c r="FY1171" s="7"/>
      <c r="FZ1171" s="7"/>
      <c r="GA1171" s="7"/>
      <c r="GB1171" s="7"/>
      <c r="GC1171" s="7"/>
      <c r="GD1171" s="7"/>
      <c r="GE1171" s="7"/>
      <c r="GF1171" s="7"/>
      <c r="GG1171" s="7"/>
      <c r="GH1171" s="7"/>
      <c r="GI1171" s="7"/>
      <c r="GJ1171" s="7"/>
      <c r="GK1171" s="7"/>
      <c r="GL1171" s="7"/>
      <c r="GM1171" s="7"/>
      <c r="GN1171" s="7"/>
      <c r="GO1171" s="7"/>
      <c r="GP1171" s="7"/>
      <c r="GQ1171" s="7"/>
      <c r="GR1171" s="7"/>
      <c r="GS1171" s="7"/>
      <c r="GT1171" s="7"/>
      <c r="GU1171" s="7"/>
      <c r="GV1171" s="7"/>
      <c r="GW1171" s="7"/>
      <c r="GX1171" s="7"/>
      <c r="GY1171" s="7"/>
      <c r="GZ1171" s="7"/>
      <c r="HA1171" s="7"/>
      <c r="HB1171" s="7"/>
      <c r="HC1171" s="7"/>
      <c r="HD1171" s="7"/>
      <c r="HE1171" s="7"/>
      <c r="HF1171" s="7"/>
      <c r="HG1171" s="7"/>
      <c r="HH1171" s="7"/>
      <c r="HI1171" s="7"/>
      <c r="HJ1171" s="7"/>
      <c r="HK1171" s="7"/>
      <c r="HL1171" s="7"/>
      <c r="HM1171" s="7"/>
      <c r="HN1171" s="7"/>
      <c r="HO1171" s="7"/>
      <c r="HP1171" s="7"/>
      <c r="HQ1171" s="7"/>
      <c r="HR1171" s="7"/>
      <c r="HS1171" s="7"/>
      <c r="HT1171" s="7"/>
      <c r="HU1171" s="7"/>
      <c r="HV1171" s="7"/>
      <c r="HW1171" s="7"/>
      <c r="HX1171" s="7"/>
      <c r="HY1171" s="7"/>
      <c r="HZ1171" s="7"/>
      <c r="IA1171" s="7"/>
      <c r="IB1171" s="7"/>
      <c r="IC1171" s="7"/>
      <c r="ID1171" s="7"/>
      <c r="IE1171" s="7"/>
      <c r="IF1171" s="7"/>
      <c r="IG1171" s="7"/>
      <c r="IH1171" s="7"/>
      <c r="II1171" s="7"/>
      <c r="IJ1171" s="7"/>
      <c r="IK1171" s="7"/>
      <c r="IL1171" s="7"/>
      <c r="IM1171" s="7"/>
      <c r="IN1171" s="7"/>
      <c r="IO1171" s="7"/>
      <c r="IP1171" s="7"/>
      <c r="IQ1171" s="7"/>
      <c r="IR1171" s="7"/>
      <c r="IS1171" s="7"/>
      <c r="IT1171" s="7"/>
    </row>
    <row r="1172" spans="1:254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7"/>
      <c r="DD1172" s="7"/>
      <c r="DE1172" s="7"/>
      <c r="DF1172" s="7"/>
      <c r="DG1172" s="7"/>
      <c r="DH1172" s="7"/>
      <c r="DI1172" s="7"/>
      <c r="DJ1172" s="7"/>
      <c r="DK1172" s="7"/>
      <c r="DL1172" s="7"/>
      <c r="DM1172" s="7"/>
      <c r="DN1172" s="7"/>
      <c r="DO1172" s="7"/>
      <c r="DP1172" s="7"/>
      <c r="DQ1172" s="7"/>
      <c r="DR1172" s="7"/>
      <c r="DS1172" s="7"/>
      <c r="DT1172" s="7"/>
      <c r="DU1172" s="7"/>
      <c r="DV1172" s="7"/>
      <c r="DW1172" s="7"/>
      <c r="DX1172" s="7"/>
      <c r="DY1172" s="7"/>
      <c r="DZ1172" s="7"/>
      <c r="EA1172" s="7"/>
      <c r="EB1172" s="7"/>
      <c r="EC1172" s="7"/>
      <c r="ED1172" s="7"/>
      <c r="EE1172" s="7"/>
      <c r="EF1172" s="7"/>
      <c r="EG1172" s="7"/>
      <c r="EH1172" s="7"/>
      <c r="EI1172" s="7"/>
      <c r="EJ1172" s="7"/>
      <c r="EK1172" s="7"/>
      <c r="EL1172" s="7"/>
      <c r="EM1172" s="7"/>
      <c r="EN1172" s="7"/>
      <c r="EO1172" s="7"/>
      <c r="EP1172" s="7"/>
      <c r="EQ1172" s="7"/>
      <c r="ER1172" s="7"/>
      <c r="ES1172" s="7"/>
      <c r="ET1172" s="7"/>
      <c r="EU1172" s="7"/>
      <c r="EV1172" s="7"/>
      <c r="EW1172" s="7"/>
      <c r="EX1172" s="7"/>
      <c r="EY1172" s="7"/>
      <c r="EZ1172" s="7"/>
      <c r="FA1172" s="7"/>
      <c r="FB1172" s="7"/>
      <c r="FC1172" s="7"/>
      <c r="FD1172" s="7"/>
      <c r="FE1172" s="7"/>
      <c r="FF1172" s="7"/>
      <c r="FG1172" s="7"/>
      <c r="FH1172" s="7"/>
      <c r="FI1172" s="7"/>
      <c r="FJ1172" s="7"/>
      <c r="FK1172" s="7"/>
      <c r="FL1172" s="7"/>
      <c r="FM1172" s="7"/>
      <c r="FN1172" s="7"/>
      <c r="FO1172" s="7"/>
      <c r="FP1172" s="7"/>
      <c r="FQ1172" s="7"/>
      <c r="FR1172" s="7"/>
      <c r="FS1172" s="7"/>
      <c r="FT1172" s="7"/>
      <c r="FU1172" s="7"/>
      <c r="FV1172" s="7"/>
      <c r="FW1172" s="7"/>
      <c r="FX1172" s="7"/>
      <c r="FY1172" s="7"/>
      <c r="FZ1172" s="7"/>
      <c r="GA1172" s="7"/>
      <c r="GB1172" s="7"/>
      <c r="GC1172" s="7"/>
      <c r="GD1172" s="7"/>
      <c r="GE1172" s="7"/>
      <c r="GF1172" s="7"/>
      <c r="GG1172" s="7"/>
      <c r="GH1172" s="7"/>
      <c r="GI1172" s="7"/>
      <c r="GJ1172" s="7"/>
      <c r="GK1172" s="7"/>
      <c r="GL1172" s="7"/>
      <c r="GM1172" s="7"/>
      <c r="GN1172" s="7"/>
      <c r="GO1172" s="7"/>
      <c r="GP1172" s="7"/>
      <c r="GQ1172" s="7"/>
      <c r="GR1172" s="7"/>
      <c r="GS1172" s="7"/>
      <c r="GT1172" s="7"/>
      <c r="GU1172" s="7"/>
      <c r="GV1172" s="7"/>
      <c r="GW1172" s="7"/>
      <c r="GX1172" s="7"/>
      <c r="GY1172" s="7"/>
      <c r="GZ1172" s="7"/>
      <c r="HA1172" s="7"/>
      <c r="HB1172" s="7"/>
      <c r="HC1172" s="7"/>
      <c r="HD1172" s="7"/>
      <c r="HE1172" s="7"/>
      <c r="HF1172" s="7"/>
      <c r="HG1172" s="7"/>
      <c r="HH1172" s="7"/>
      <c r="HI1172" s="7"/>
      <c r="HJ1172" s="7"/>
      <c r="HK1172" s="7"/>
      <c r="HL1172" s="7"/>
      <c r="HM1172" s="7"/>
      <c r="HN1172" s="7"/>
      <c r="HO1172" s="7"/>
      <c r="HP1172" s="7"/>
      <c r="HQ1172" s="7"/>
      <c r="HR1172" s="7"/>
      <c r="HS1172" s="7"/>
      <c r="HT1172" s="7"/>
      <c r="HU1172" s="7"/>
      <c r="HV1172" s="7"/>
      <c r="HW1172" s="7"/>
      <c r="HX1172" s="7"/>
      <c r="HY1172" s="7"/>
      <c r="HZ1172" s="7"/>
      <c r="IA1172" s="7"/>
      <c r="IB1172" s="7"/>
      <c r="IC1172" s="7"/>
      <c r="ID1172" s="7"/>
      <c r="IE1172" s="7"/>
      <c r="IF1172" s="7"/>
      <c r="IG1172" s="7"/>
      <c r="IH1172" s="7"/>
      <c r="II1172" s="7"/>
      <c r="IJ1172" s="7"/>
      <c r="IK1172" s="7"/>
      <c r="IL1172" s="7"/>
      <c r="IM1172" s="7"/>
      <c r="IN1172" s="7"/>
      <c r="IO1172" s="7"/>
      <c r="IP1172" s="7"/>
      <c r="IQ1172" s="7"/>
      <c r="IR1172" s="7"/>
      <c r="IS1172" s="7"/>
      <c r="IT1172" s="7"/>
    </row>
    <row r="1173" spans="1:254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7"/>
      <c r="DD1173" s="7"/>
      <c r="DE1173" s="7"/>
      <c r="DF1173" s="7"/>
      <c r="DG1173" s="7"/>
      <c r="DH1173" s="7"/>
      <c r="DI1173" s="7"/>
      <c r="DJ1173" s="7"/>
      <c r="DK1173" s="7"/>
      <c r="DL1173" s="7"/>
      <c r="DM1173" s="7"/>
      <c r="DN1173" s="7"/>
      <c r="DO1173" s="7"/>
      <c r="DP1173" s="7"/>
      <c r="DQ1173" s="7"/>
      <c r="DR1173" s="7"/>
      <c r="DS1173" s="7"/>
      <c r="DT1173" s="7"/>
      <c r="DU1173" s="7"/>
      <c r="DV1173" s="7"/>
      <c r="DW1173" s="7"/>
      <c r="DX1173" s="7"/>
      <c r="DY1173" s="7"/>
      <c r="DZ1173" s="7"/>
      <c r="EA1173" s="7"/>
      <c r="EB1173" s="7"/>
      <c r="EC1173" s="7"/>
      <c r="ED1173" s="7"/>
      <c r="EE1173" s="7"/>
      <c r="EF1173" s="7"/>
      <c r="EG1173" s="7"/>
      <c r="EH1173" s="7"/>
      <c r="EI1173" s="7"/>
      <c r="EJ1173" s="7"/>
      <c r="EK1173" s="7"/>
      <c r="EL1173" s="7"/>
      <c r="EM1173" s="7"/>
      <c r="EN1173" s="7"/>
      <c r="EO1173" s="7"/>
      <c r="EP1173" s="7"/>
      <c r="EQ1173" s="7"/>
      <c r="ER1173" s="7"/>
      <c r="ES1173" s="7"/>
      <c r="ET1173" s="7"/>
      <c r="EU1173" s="7"/>
      <c r="EV1173" s="7"/>
      <c r="EW1173" s="7"/>
      <c r="EX1173" s="7"/>
      <c r="EY1173" s="7"/>
      <c r="EZ1173" s="7"/>
      <c r="FA1173" s="7"/>
      <c r="FB1173" s="7"/>
      <c r="FC1173" s="7"/>
      <c r="FD1173" s="7"/>
      <c r="FE1173" s="7"/>
      <c r="FF1173" s="7"/>
      <c r="FG1173" s="7"/>
      <c r="FH1173" s="7"/>
      <c r="FI1173" s="7"/>
      <c r="FJ1173" s="7"/>
      <c r="FK1173" s="7"/>
      <c r="FL1173" s="7"/>
      <c r="FM1173" s="7"/>
      <c r="FN1173" s="7"/>
      <c r="FO1173" s="7"/>
      <c r="FP1173" s="7"/>
      <c r="FQ1173" s="7"/>
      <c r="FR1173" s="7"/>
      <c r="FS1173" s="7"/>
      <c r="FT1173" s="7"/>
      <c r="FU1173" s="7"/>
      <c r="FV1173" s="7"/>
      <c r="FW1173" s="7"/>
      <c r="FX1173" s="7"/>
      <c r="FY1173" s="7"/>
      <c r="FZ1173" s="7"/>
      <c r="GA1173" s="7"/>
      <c r="GB1173" s="7"/>
      <c r="GC1173" s="7"/>
      <c r="GD1173" s="7"/>
      <c r="GE1173" s="7"/>
      <c r="GF1173" s="7"/>
      <c r="GG1173" s="7"/>
      <c r="GH1173" s="7"/>
      <c r="GI1173" s="7"/>
      <c r="GJ1173" s="7"/>
      <c r="GK1173" s="7"/>
      <c r="GL1173" s="7"/>
      <c r="GM1173" s="7"/>
      <c r="GN1173" s="7"/>
      <c r="GO1173" s="7"/>
      <c r="GP1173" s="7"/>
      <c r="GQ1173" s="7"/>
      <c r="GR1173" s="7"/>
      <c r="GS1173" s="7"/>
      <c r="GT1173" s="7"/>
      <c r="GU1173" s="7"/>
      <c r="GV1173" s="7"/>
      <c r="GW1173" s="7"/>
      <c r="GX1173" s="7"/>
      <c r="GY1173" s="7"/>
      <c r="GZ1173" s="7"/>
      <c r="HA1173" s="7"/>
      <c r="HB1173" s="7"/>
      <c r="HC1173" s="7"/>
      <c r="HD1173" s="7"/>
      <c r="HE1173" s="7"/>
      <c r="HF1173" s="7"/>
      <c r="HG1173" s="7"/>
      <c r="HH1173" s="7"/>
      <c r="HI1173" s="7"/>
      <c r="HJ1173" s="7"/>
      <c r="HK1173" s="7"/>
      <c r="HL1173" s="7"/>
      <c r="HM1173" s="7"/>
      <c r="HN1173" s="7"/>
      <c r="HO1173" s="7"/>
      <c r="HP1173" s="7"/>
      <c r="HQ1173" s="7"/>
      <c r="HR1173" s="7"/>
      <c r="HS1173" s="7"/>
      <c r="HT1173" s="7"/>
      <c r="HU1173" s="7"/>
      <c r="HV1173" s="7"/>
      <c r="HW1173" s="7"/>
      <c r="HX1173" s="7"/>
      <c r="HY1173" s="7"/>
      <c r="HZ1173" s="7"/>
      <c r="IA1173" s="7"/>
      <c r="IB1173" s="7"/>
      <c r="IC1173" s="7"/>
      <c r="ID1173" s="7"/>
      <c r="IE1173" s="7"/>
      <c r="IF1173" s="7"/>
      <c r="IG1173" s="7"/>
      <c r="IH1173" s="7"/>
      <c r="II1173" s="7"/>
      <c r="IJ1173" s="7"/>
      <c r="IK1173" s="7"/>
      <c r="IL1173" s="7"/>
      <c r="IM1173" s="7"/>
      <c r="IN1173" s="7"/>
      <c r="IO1173" s="7"/>
      <c r="IP1173" s="7"/>
      <c r="IQ1173" s="7"/>
      <c r="IR1173" s="7"/>
      <c r="IS1173" s="7"/>
      <c r="IT1173" s="7"/>
    </row>
    <row r="1174" spans="1:254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  <c r="DV1174" s="7"/>
      <c r="DW1174" s="7"/>
      <c r="DX1174" s="7"/>
      <c r="DY1174" s="7"/>
      <c r="DZ1174" s="7"/>
      <c r="EA1174" s="7"/>
      <c r="EB1174" s="7"/>
      <c r="EC1174" s="7"/>
      <c r="ED1174" s="7"/>
      <c r="EE1174" s="7"/>
      <c r="EF1174" s="7"/>
      <c r="EG1174" s="7"/>
      <c r="EH1174" s="7"/>
      <c r="EI1174" s="7"/>
      <c r="EJ1174" s="7"/>
      <c r="EK1174" s="7"/>
      <c r="EL1174" s="7"/>
      <c r="EM1174" s="7"/>
      <c r="EN1174" s="7"/>
      <c r="EO1174" s="7"/>
      <c r="EP1174" s="7"/>
      <c r="EQ1174" s="7"/>
      <c r="ER1174" s="7"/>
      <c r="ES1174" s="7"/>
      <c r="ET1174" s="7"/>
      <c r="EU1174" s="7"/>
      <c r="EV1174" s="7"/>
      <c r="EW1174" s="7"/>
      <c r="EX1174" s="7"/>
      <c r="EY1174" s="7"/>
      <c r="EZ1174" s="7"/>
      <c r="FA1174" s="7"/>
      <c r="FB1174" s="7"/>
      <c r="FC1174" s="7"/>
      <c r="FD1174" s="7"/>
      <c r="FE1174" s="7"/>
      <c r="FF1174" s="7"/>
      <c r="FG1174" s="7"/>
      <c r="FH1174" s="7"/>
      <c r="FI1174" s="7"/>
      <c r="FJ1174" s="7"/>
      <c r="FK1174" s="7"/>
      <c r="FL1174" s="7"/>
      <c r="FM1174" s="7"/>
      <c r="FN1174" s="7"/>
      <c r="FO1174" s="7"/>
      <c r="FP1174" s="7"/>
      <c r="FQ1174" s="7"/>
      <c r="FR1174" s="7"/>
      <c r="FS1174" s="7"/>
      <c r="FT1174" s="7"/>
      <c r="FU1174" s="7"/>
      <c r="FV1174" s="7"/>
      <c r="FW1174" s="7"/>
      <c r="FX1174" s="7"/>
      <c r="FY1174" s="7"/>
      <c r="FZ1174" s="7"/>
      <c r="GA1174" s="7"/>
      <c r="GB1174" s="7"/>
      <c r="GC1174" s="7"/>
      <c r="GD1174" s="7"/>
      <c r="GE1174" s="7"/>
      <c r="GF1174" s="7"/>
      <c r="GG1174" s="7"/>
      <c r="GH1174" s="7"/>
      <c r="GI1174" s="7"/>
      <c r="GJ1174" s="7"/>
      <c r="GK1174" s="7"/>
      <c r="GL1174" s="7"/>
      <c r="GM1174" s="7"/>
      <c r="GN1174" s="7"/>
      <c r="GO1174" s="7"/>
      <c r="GP1174" s="7"/>
      <c r="GQ1174" s="7"/>
      <c r="GR1174" s="7"/>
      <c r="GS1174" s="7"/>
      <c r="GT1174" s="7"/>
      <c r="GU1174" s="7"/>
      <c r="GV1174" s="7"/>
      <c r="GW1174" s="7"/>
      <c r="GX1174" s="7"/>
      <c r="GY1174" s="7"/>
      <c r="GZ1174" s="7"/>
      <c r="HA1174" s="7"/>
      <c r="HB1174" s="7"/>
      <c r="HC1174" s="7"/>
      <c r="HD1174" s="7"/>
      <c r="HE1174" s="7"/>
      <c r="HF1174" s="7"/>
      <c r="HG1174" s="7"/>
      <c r="HH1174" s="7"/>
      <c r="HI1174" s="7"/>
      <c r="HJ1174" s="7"/>
      <c r="HK1174" s="7"/>
      <c r="HL1174" s="7"/>
      <c r="HM1174" s="7"/>
      <c r="HN1174" s="7"/>
      <c r="HO1174" s="7"/>
      <c r="HP1174" s="7"/>
      <c r="HQ1174" s="7"/>
      <c r="HR1174" s="7"/>
      <c r="HS1174" s="7"/>
      <c r="HT1174" s="7"/>
      <c r="HU1174" s="7"/>
      <c r="HV1174" s="7"/>
      <c r="HW1174" s="7"/>
      <c r="HX1174" s="7"/>
      <c r="HY1174" s="7"/>
      <c r="HZ1174" s="7"/>
      <c r="IA1174" s="7"/>
      <c r="IB1174" s="7"/>
      <c r="IC1174" s="7"/>
      <c r="ID1174" s="7"/>
      <c r="IE1174" s="7"/>
      <c r="IF1174" s="7"/>
      <c r="IG1174" s="7"/>
      <c r="IH1174" s="7"/>
      <c r="II1174" s="7"/>
      <c r="IJ1174" s="7"/>
      <c r="IK1174" s="7"/>
      <c r="IL1174" s="7"/>
      <c r="IM1174" s="7"/>
      <c r="IN1174" s="7"/>
      <c r="IO1174" s="7"/>
      <c r="IP1174" s="7"/>
      <c r="IQ1174" s="7"/>
      <c r="IR1174" s="7"/>
      <c r="IS1174" s="7"/>
      <c r="IT1174" s="7"/>
    </row>
    <row r="1175" spans="1:254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  <c r="DV1175" s="7"/>
      <c r="DW1175" s="7"/>
      <c r="DX1175" s="7"/>
      <c r="DY1175" s="7"/>
      <c r="DZ1175" s="7"/>
      <c r="EA1175" s="7"/>
      <c r="EB1175" s="7"/>
      <c r="EC1175" s="7"/>
      <c r="ED1175" s="7"/>
      <c r="EE1175" s="7"/>
      <c r="EF1175" s="7"/>
      <c r="EG1175" s="7"/>
      <c r="EH1175" s="7"/>
      <c r="EI1175" s="7"/>
      <c r="EJ1175" s="7"/>
      <c r="EK1175" s="7"/>
      <c r="EL1175" s="7"/>
      <c r="EM1175" s="7"/>
      <c r="EN1175" s="7"/>
      <c r="EO1175" s="7"/>
      <c r="EP1175" s="7"/>
      <c r="EQ1175" s="7"/>
      <c r="ER1175" s="7"/>
      <c r="ES1175" s="7"/>
      <c r="ET1175" s="7"/>
      <c r="EU1175" s="7"/>
      <c r="EV1175" s="7"/>
      <c r="EW1175" s="7"/>
      <c r="EX1175" s="7"/>
      <c r="EY1175" s="7"/>
      <c r="EZ1175" s="7"/>
      <c r="FA1175" s="7"/>
      <c r="FB1175" s="7"/>
      <c r="FC1175" s="7"/>
      <c r="FD1175" s="7"/>
      <c r="FE1175" s="7"/>
      <c r="FF1175" s="7"/>
      <c r="FG1175" s="7"/>
      <c r="FH1175" s="7"/>
      <c r="FI1175" s="7"/>
      <c r="FJ1175" s="7"/>
      <c r="FK1175" s="7"/>
      <c r="FL1175" s="7"/>
      <c r="FM1175" s="7"/>
      <c r="FN1175" s="7"/>
      <c r="FO1175" s="7"/>
      <c r="FP1175" s="7"/>
      <c r="FQ1175" s="7"/>
      <c r="FR1175" s="7"/>
      <c r="FS1175" s="7"/>
      <c r="FT1175" s="7"/>
      <c r="FU1175" s="7"/>
      <c r="FV1175" s="7"/>
      <c r="FW1175" s="7"/>
      <c r="FX1175" s="7"/>
      <c r="FY1175" s="7"/>
      <c r="FZ1175" s="7"/>
      <c r="GA1175" s="7"/>
      <c r="GB1175" s="7"/>
      <c r="GC1175" s="7"/>
      <c r="GD1175" s="7"/>
      <c r="GE1175" s="7"/>
      <c r="GF1175" s="7"/>
      <c r="GG1175" s="7"/>
      <c r="GH1175" s="7"/>
      <c r="GI1175" s="7"/>
      <c r="GJ1175" s="7"/>
      <c r="GK1175" s="7"/>
      <c r="GL1175" s="7"/>
      <c r="GM1175" s="7"/>
      <c r="GN1175" s="7"/>
      <c r="GO1175" s="7"/>
      <c r="GP1175" s="7"/>
      <c r="GQ1175" s="7"/>
      <c r="GR1175" s="7"/>
      <c r="GS1175" s="7"/>
      <c r="GT1175" s="7"/>
      <c r="GU1175" s="7"/>
      <c r="GV1175" s="7"/>
      <c r="GW1175" s="7"/>
      <c r="GX1175" s="7"/>
      <c r="GY1175" s="7"/>
      <c r="GZ1175" s="7"/>
      <c r="HA1175" s="7"/>
      <c r="HB1175" s="7"/>
      <c r="HC1175" s="7"/>
      <c r="HD1175" s="7"/>
      <c r="HE1175" s="7"/>
      <c r="HF1175" s="7"/>
      <c r="HG1175" s="7"/>
      <c r="HH1175" s="7"/>
      <c r="HI1175" s="7"/>
      <c r="HJ1175" s="7"/>
      <c r="HK1175" s="7"/>
      <c r="HL1175" s="7"/>
      <c r="HM1175" s="7"/>
      <c r="HN1175" s="7"/>
      <c r="HO1175" s="7"/>
      <c r="HP1175" s="7"/>
      <c r="HQ1175" s="7"/>
      <c r="HR1175" s="7"/>
      <c r="HS1175" s="7"/>
      <c r="HT1175" s="7"/>
      <c r="HU1175" s="7"/>
      <c r="HV1175" s="7"/>
      <c r="HW1175" s="7"/>
      <c r="HX1175" s="7"/>
      <c r="HY1175" s="7"/>
      <c r="HZ1175" s="7"/>
      <c r="IA1175" s="7"/>
      <c r="IB1175" s="7"/>
      <c r="IC1175" s="7"/>
      <c r="ID1175" s="7"/>
      <c r="IE1175" s="7"/>
      <c r="IF1175" s="7"/>
      <c r="IG1175" s="7"/>
      <c r="IH1175" s="7"/>
      <c r="II1175" s="7"/>
      <c r="IJ1175" s="7"/>
      <c r="IK1175" s="7"/>
      <c r="IL1175" s="7"/>
      <c r="IM1175" s="7"/>
      <c r="IN1175" s="7"/>
      <c r="IO1175" s="7"/>
      <c r="IP1175" s="7"/>
      <c r="IQ1175" s="7"/>
      <c r="IR1175" s="7"/>
      <c r="IS1175" s="7"/>
      <c r="IT1175" s="7"/>
    </row>
    <row r="1176" spans="1:254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  <c r="FH1176" s="7"/>
      <c r="FI1176" s="7"/>
      <c r="FJ1176" s="7"/>
      <c r="FK1176" s="7"/>
      <c r="FL1176" s="7"/>
      <c r="FM1176" s="7"/>
      <c r="FN1176" s="7"/>
      <c r="FO1176" s="7"/>
      <c r="FP1176" s="7"/>
      <c r="FQ1176" s="7"/>
      <c r="FR1176" s="7"/>
      <c r="FS1176" s="7"/>
      <c r="FT1176" s="7"/>
      <c r="FU1176" s="7"/>
      <c r="FV1176" s="7"/>
      <c r="FW1176" s="7"/>
      <c r="FX1176" s="7"/>
      <c r="FY1176" s="7"/>
      <c r="FZ1176" s="7"/>
      <c r="GA1176" s="7"/>
      <c r="GB1176" s="7"/>
      <c r="GC1176" s="7"/>
      <c r="GD1176" s="7"/>
      <c r="GE1176" s="7"/>
      <c r="GF1176" s="7"/>
      <c r="GG1176" s="7"/>
      <c r="GH1176" s="7"/>
      <c r="GI1176" s="7"/>
      <c r="GJ1176" s="7"/>
      <c r="GK1176" s="7"/>
      <c r="GL1176" s="7"/>
      <c r="GM1176" s="7"/>
      <c r="GN1176" s="7"/>
      <c r="GO1176" s="7"/>
      <c r="GP1176" s="7"/>
      <c r="GQ1176" s="7"/>
      <c r="GR1176" s="7"/>
      <c r="GS1176" s="7"/>
      <c r="GT1176" s="7"/>
      <c r="GU1176" s="7"/>
      <c r="GV1176" s="7"/>
      <c r="GW1176" s="7"/>
      <c r="GX1176" s="7"/>
      <c r="GY1176" s="7"/>
      <c r="GZ1176" s="7"/>
      <c r="HA1176" s="7"/>
      <c r="HB1176" s="7"/>
      <c r="HC1176" s="7"/>
      <c r="HD1176" s="7"/>
      <c r="HE1176" s="7"/>
      <c r="HF1176" s="7"/>
      <c r="HG1176" s="7"/>
      <c r="HH1176" s="7"/>
      <c r="HI1176" s="7"/>
      <c r="HJ1176" s="7"/>
      <c r="HK1176" s="7"/>
      <c r="HL1176" s="7"/>
      <c r="HM1176" s="7"/>
      <c r="HN1176" s="7"/>
      <c r="HO1176" s="7"/>
      <c r="HP1176" s="7"/>
      <c r="HQ1176" s="7"/>
      <c r="HR1176" s="7"/>
      <c r="HS1176" s="7"/>
      <c r="HT1176" s="7"/>
      <c r="HU1176" s="7"/>
      <c r="HV1176" s="7"/>
      <c r="HW1176" s="7"/>
      <c r="HX1176" s="7"/>
      <c r="HY1176" s="7"/>
      <c r="HZ1176" s="7"/>
      <c r="IA1176" s="7"/>
      <c r="IB1176" s="7"/>
      <c r="IC1176" s="7"/>
      <c r="ID1176" s="7"/>
      <c r="IE1176" s="7"/>
      <c r="IF1176" s="7"/>
      <c r="IG1176" s="7"/>
      <c r="IH1176" s="7"/>
      <c r="II1176" s="7"/>
      <c r="IJ1176" s="7"/>
      <c r="IK1176" s="7"/>
      <c r="IL1176" s="7"/>
      <c r="IM1176" s="7"/>
      <c r="IN1176" s="7"/>
      <c r="IO1176" s="7"/>
      <c r="IP1176" s="7"/>
      <c r="IQ1176" s="7"/>
      <c r="IR1176" s="7"/>
      <c r="IS1176" s="7"/>
      <c r="IT1176" s="7"/>
    </row>
    <row r="1177" spans="1:254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7"/>
      <c r="DD1177" s="7"/>
      <c r="DE1177" s="7"/>
      <c r="DF1177" s="7"/>
      <c r="DG1177" s="7"/>
      <c r="DH1177" s="7"/>
      <c r="DI1177" s="7"/>
      <c r="DJ1177" s="7"/>
      <c r="DK1177" s="7"/>
      <c r="DL1177" s="7"/>
      <c r="DM1177" s="7"/>
      <c r="DN1177" s="7"/>
      <c r="DO1177" s="7"/>
      <c r="DP1177" s="7"/>
      <c r="DQ1177" s="7"/>
      <c r="DR1177" s="7"/>
      <c r="DS1177" s="7"/>
      <c r="DT1177" s="7"/>
      <c r="DU1177" s="7"/>
      <c r="DV1177" s="7"/>
      <c r="DW1177" s="7"/>
      <c r="DX1177" s="7"/>
      <c r="DY1177" s="7"/>
      <c r="DZ1177" s="7"/>
      <c r="EA1177" s="7"/>
      <c r="EB1177" s="7"/>
      <c r="EC1177" s="7"/>
      <c r="ED1177" s="7"/>
      <c r="EE1177" s="7"/>
      <c r="EF1177" s="7"/>
      <c r="EG1177" s="7"/>
      <c r="EH1177" s="7"/>
      <c r="EI1177" s="7"/>
      <c r="EJ1177" s="7"/>
      <c r="EK1177" s="7"/>
      <c r="EL1177" s="7"/>
      <c r="EM1177" s="7"/>
      <c r="EN1177" s="7"/>
      <c r="EO1177" s="7"/>
      <c r="EP1177" s="7"/>
      <c r="EQ1177" s="7"/>
      <c r="ER1177" s="7"/>
      <c r="ES1177" s="7"/>
      <c r="ET1177" s="7"/>
      <c r="EU1177" s="7"/>
      <c r="EV1177" s="7"/>
      <c r="EW1177" s="7"/>
      <c r="EX1177" s="7"/>
      <c r="EY1177" s="7"/>
      <c r="EZ1177" s="7"/>
      <c r="FA1177" s="7"/>
      <c r="FB1177" s="7"/>
      <c r="FC1177" s="7"/>
      <c r="FD1177" s="7"/>
      <c r="FE1177" s="7"/>
      <c r="FF1177" s="7"/>
      <c r="FG1177" s="7"/>
      <c r="FH1177" s="7"/>
      <c r="FI1177" s="7"/>
      <c r="FJ1177" s="7"/>
      <c r="FK1177" s="7"/>
      <c r="FL1177" s="7"/>
      <c r="FM1177" s="7"/>
      <c r="FN1177" s="7"/>
      <c r="FO1177" s="7"/>
      <c r="FP1177" s="7"/>
      <c r="FQ1177" s="7"/>
      <c r="FR1177" s="7"/>
      <c r="FS1177" s="7"/>
      <c r="FT1177" s="7"/>
      <c r="FU1177" s="7"/>
      <c r="FV1177" s="7"/>
      <c r="FW1177" s="7"/>
      <c r="FX1177" s="7"/>
      <c r="FY1177" s="7"/>
      <c r="FZ1177" s="7"/>
      <c r="GA1177" s="7"/>
      <c r="GB1177" s="7"/>
      <c r="GC1177" s="7"/>
      <c r="GD1177" s="7"/>
      <c r="GE1177" s="7"/>
      <c r="GF1177" s="7"/>
      <c r="GG1177" s="7"/>
      <c r="GH1177" s="7"/>
      <c r="GI1177" s="7"/>
      <c r="GJ1177" s="7"/>
      <c r="GK1177" s="7"/>
      <c r="GL1177" s="7"/>
      <c r="GM1177" s="7"/>
      <c r="GN1177" s="7"/>
      <c r="GO1177" s="7"/>
      <c r="GP1177" s="7"/>
      <c r="GQ1177" s="7"/>
      <c r="GR1177" s="7"/>
      <c r="GS1177" s="7"/>
      <c r="GT1177" s="7"/>
      <c r="GU1177" s="7"/>
      <c r="GV1177" s="7"/>
      <c r="GW1177" s="7"/>
      <c r="GX1177" s="7"/>
      <c r="GY1177" s="7"/>
      <c r="GZ1177" s="7"/>
      <c r="HA1177" s="7"/>
      <c r="HB1177" s="7"/>
      <c r="HC1177" s="7"/>
      <c r="HD1177" s="7"/>
      <c r="HE1177" s="7"/>
      <c r="HF1177" s="7"/>
      <c r="HG1177" s="7"/>
      <c r="HH1177" s="7"/>
      <c r="HI1177" s="7"/>
      <c r="HJ1177" s="7"/>
      <c r="HK1177" s="7"/>
      <c r="HL1177" s="7"/>
      <c r="HM1177" s="7"/>
      <c r="HN1177" s="7"/>
      <c r="HO1177" s="7"/>
      <c r="HP1177" s="7"/>
      <c r="HQ1177" s="7"/>
      <c r="HR1177" s="7"/>
      <c r="HS1177" s="7"/>
      <c r="HT1177" s="7"/>
      <c r="HU1177" s="7"/>
      <c r="HV1177" s="7"/>
      <c r="HW1177" s="7"/>
      <c r="HX1177" s="7"/>
      <c r="HY1177" s="7"/>
      <c r="HZ1177" s="7"/>
      <c r="IA1177" s="7"/>
      <c r="IB1177" s="7"/>
      <c r="IC1177" s="7"/>
      <c r="ID1177" s="7"/>
      <c r="IE1177" s="7"/>
      <c r="IF1177" s="7"/>
      <c r="IG1177" s="7"/>
      <c r="IH1177" s="7"/>
      <c r="II1177" s="7"/>
      <c r="IJ1177" s="7"/>
      <c r="IK1177" s="7"/>
      <c r="IL1177" s="7"/>
      <c r="IM1177" s="7"/>
      <c r="IN1177" s="7"/>
      <c r="IO1177" s="7"/>
      <c r="IP1177" s="7"/>
      <c r="IQ1177" s="7"/>
      <c r="IR1177" s="7"/>
      <c r="IS1177" s="7"/>
      <c r="IT1177" s="7"/>
    </row>
    <row r="1178" spans="1:254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7"/>
      <c r="DD1178" s="7"/>
      <c r="DE1178" s="7"/>
      <c r="DF1178" s="7"/>
      <c r="DG1178" s="7"/>
      <c r="DH1178" s="7"/>
      <c r="DI1178" s="7"/>
      <c r="DJ1178" s="7"/>
      <c r="DK1178" s="7"/>
      <c r="DL1178" s="7"/>
      <c r="DM1178" s="7"/>
      <c r="DN1178" s="7"/>
      <c r="DO1178" s="7"/>
      <c r="DP1178" s="7"/>
      <c r="DQ1178" s="7"/>
      <c r="DR1178" s="7"/>
      <c r="DS1178" s="7"/>
      <c r="DT1178" s="7"/>
      <c r="DU1178" s="7"/>
      <c r="DV1178" s="7"/>
      <c r="DW1178" s="7"/>
      <c r="DX1178" s="7"/>
      <c r="DY1178" s="7"/>
      <c r="DZ1178" s="7"/>
      <c r="EA1178" s="7"/>
      <c r="EB1178" s="7"/>
      <c r="EC1178" s="7"/>
      <c r="ED1178" s="7"/>
      <c r="EE1178" s="7"/>
      <c r="EF1178" s="7"/>
      <c r="EG1178" s="7"/>
      <c r="EH1178" s="7"/>
      <c r="EI1178" s="7"/>
      <c r="EJ1178" s="7"/>
      <c r="EK1178" s="7"/>
      <c r="EL1178" s="7"/>
      <c r="EM1178" s="7"/>
      <c r="EN1178" s="7"/>
      <c r="EO1178" s="7"/>
      <c r="EP1178" s="7"/>
      <c r="EQ1178" s="7"/>
      <c r="ER1178" s="7"/>
      <c r="ES1178" s="7"/>
      <c r="ET1178" s="7"/>
      <c r="EU1178" s="7"/>
      <c r="EV1178" s="7"/>
      <c r="EW1178" s="7"/>
      <c r="EX1178" s="7"/>
      <c r="EY1178" s="7"/>
      <c r="EZ1178" s="7"/>
      <c r="FA1178" s="7"/>
      <c r="FB1178" s="7"/>
      <c r="FC1178" s="7"/>
      <c r="FD1178" s="7"/>
      <c r="FE1178" s="7"/>
      <c r="FF1178" s="7"/>
      <c r="FG1178" s="7"/>
      <c r="FH1178" s="7"/>
      <c r="FI1178" s="7"/>
      <c r="FJ1178" s="7"/>
      <c r="FK1178" s="7"/>
      <c r="FL1178" s="7"/>
      <c r="FM1178" s="7"/>
      <c r="FN1178" s="7"/>
      <c r="FO1178" s="7"/>
      <c r="FP1178" s="7"/>
      <c r="FQ1178" s="7"/>
      <c r="FR1178" s="7"/>
      <c r="FS1178" s="7"/>
      <c r="FT1178" s="7"/>
      <c r="FU1178" s="7"/>
      <c r="FV1178" s="7"/>
      <c r="FW1178" s="7"/>
      <c r="FX1178" s="7"/>
      <c r="FY1178" s="7"/>
      <c r="FZ1178" s="7"/>
      <c r="GA1178" s="7"/>
      <c r="GB1178" s="7"/>
      <c r="GC1178" s="7"/>
      <c r="GD1178" s="7"/>
      <c r="GE1178" s="7"/>
      <c r="GF1178" s="7"/>
      <c r="GG1178" s="7"/>
      <c r="GH1178" s="7"/>
      <c r="GI1178" s="7"/>
      <c r="GJ1178" s="7"/>
      <c r="GK1178" s="7"/>
      <c r="GL1178" s="7"/>
      <c r="GM1178" s="7"/>
      <c r="GN1178" s="7"/>
      <c r="GO1178" s="7"/>
      <c r="GP1178" s="7"/>
      <c r="GQ1178" s="7"/>
      <c r="GR1178" s="7"/>
      <c r="GS1178" s="7"/>
      <c r="GT1178" s="7"/>
      <c r="GU1178" s="7"/>
      <c r="GV1178" s="7"/>
      <c r="GW1178" s="7"/>
      <c r="GX1178" s="7"/>
      <c r="GY1178" s="7"/>
      <c r="GZ1178" s="7"/>
      <c r="HA1178" s="7"/>
      <c r="HB1178" s="7"/>
      <c r="HC1178" s="7"/>
      <c r="HD1178" s="7"/>
      <c r="HE1178" s="7"/>
      <c r="HF1178" s="7"/>
      <c r="HG1178" s="7"/>
      <c r="HH1178" s="7"/>
      <c r="HI1178" s="7"/>
      <c r="HJ1178" s="7"/>
      <c r="HK1178" s="7"/>
      <c r="HL1178" s="7"/>
      <c r="HM1178" s="7"/>
      <c r="HN1178" s="7"/>
      <c r="HO1178" s="7"/>
      <c r="HP1178" s="7"/>
      <c r="HQ1178" s="7"/>
      <c r="HR1178" s="7"/>
      <c r="HS1178" s="7"/>
      <c r="HT1178" s="7"/>
      <c r="HU1178" s="7"/>
      <c r="HV1178" s="7"/>
      <c r="HW1178" s="7"/>
      <c r="HX1178" s="7"/>
      <c r="HY1178" s="7"/>
      <c r="HZ1178" s="7"/>
      <c r="IA1178" s="7"/>
      <c r="IB1178" s="7"/>
      <c r="IC1178" s="7"/>
      <c r="ID1178" s="7"/>
      <c r="IE1178" s="7"/>
      <c r="IF1178" s="7"/>
      <c r="IG1178" s="7"/>
      <c r="IH1178" s="7"/>
      <c r="II1178" s="7"/>
      <c r="IJ1178" s="7"/>
      <c r="IK1178" s="7"/>
      <c r="IL1178" s="7"/>
      <c r="IM1178" s="7"/>
      <c r="IN1178" s="7"/>
      <c r="IO1178" s="7"/>
      <c r="IP1178" s="7"/>
      <c r="IQ1178" s="7"/>
      <c r="IR1178" s="7"/>
      <c r="IS1178" s="7"/>
      <c r="IT1178" s="7"/>
    </row>
    <row r="1179" spans="1:254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  <c r="DV1179" s="7"/>
      <c r="DW1179" s="7"/>
      <c r="DX1179" s="7"/>
      <c r="DY1179" s="7"/>
      <c r="DZ1179" s="7"/>
      <c r="EA1179" s="7"/>
      <c r="EB1179" s="7"/>
      <c r="EC1179" s="7"/>
      <c r="ED1179" s="7"/>
      <c r="EE1179" s="7"/>
      <c r="EF1179" s="7"/>
      <c r="EG1179" s="7"/>
      <c r="EH1179" s="7"/>
      <c r="EI1179" s="7"/>
      <c r="EJ1179" s="7"/>
      <c r="EK1179" s="7"/>
      <c r="EL1179" s="7"/>
      <c r="EM1179" s="7"/>
      <c r="EN1179" s="7"/>
      <c r="EO1179" s="7"/>
      <c r="EP1179" s="7"/>
      <c r="EQ1179" s="7"/>
      <c r="ER1179" s="7"/>
      <c r="ES1179" s="7"/>
      <c r="ET1179" s="7"/>
      <c r="EU1179" s="7"/>
      <c r="EV1179" s="7"/>
      <c r="EW1179" s="7"/>
      <c r="EX1179" s="7"/>
      <c r="EY1179" s="7"/>
      <c r="EZ1179" s="7"/>
      <c r="FA1179" s="7"/>
      <c r="FB1179" s="7"/>
      <c r="FC1179" s="7"/>
      <c r="FD1179" s="7"/>
      <c r="FE1179" s="7"/>
      <c r="FF1179" s="7"/>
      <c r="FG1179" s="7"/>
      <c r="FH1179" s="7"/>
      <c r="FI1179" s="7"/>
      <c r="FJ1179" s="7"/>
      <c r="FK1179" s="7"/>
      <c r="FL1179" s="7"/>
      <c r="FM1179" s="7"/>
      <c r="FN1179" s="7"/>
      <c r="FO1179" s="7"/>
      <c r="FP1179" s="7"/>
      <c r="FQ1179" s="7"/>
      <c r="FR1179" s="7"/>
      <c r="FS1179" s="7"/>
      <c r="FT1179" s="7"/>
      <c r="FU1179" s="7"/>
      <c r="FV1179" s="7"/>
      <c r="FW1179" s="7"/>
      <c r="FX1179" s="7"/>
      <c r="FY1179" s="7"/>
      <c r="FZ1179" s="7"/>
      <c r="GA1179" s="7"/>
      <c r="GB1179" s="7"/>
      <c r="GC1179" s="7"/>
      <c r="GD1179" s="7"/>
      <c r="GE1179" s="7"/>
      <c r="GF1179" s="7"/>
      <c r="GG1179" s="7"/>
      <c r="GH1179" s="7"/>
      <c r="GI1179" s="7"/>
      <c r="GJ1179" s="7"/>
      <c r="GK1179" s="7"/>
      <c r="GL1179" s="7"/>
      <c r="GM1179" s="7"/>
      <c r="GN1179" s="7"/>
      <c r="GO1179" s="7"/>
      <c r="GP1179" s="7"/>
      <c r="GQ1179" s="7"/>
      <c r="GR1179" s="7"/>
      <c r="GS1179" s="7"/>
      <c r="GT1179" s="7"/>
      <c r="GU1179" s="7"/>
      <c r="GV1179" s="7"/>
      <c r="GW1179" s="7"/>
      <c r="GX1179" s="7"/>
      <c r="GY1179" s="7"/>
      <c r="GZ1179" s="7"/>
      <c r="HA1179" s="7"/>
      <c r="HB1179" s="7"/>
      <c r="HC1179" s="7"/>
      <c r="HD1179" s="7"/>
      <c r="HE1179" s="7"/>
      <c r="HF1179" s="7"/>
      <c r="HG1179" s="7"/>
      <c r="HH1179" s="7"/>
      <c r="HI1179" s="7"/>
      <c r="HJ1179" s="7"/>
      <c r="HK1179" s="7"/>
      <c r="HL1179" s="7"/>
      <c r="HM1179" s="7"/>
      <c r="HN1179" s="7"/>
      <c r="HO1179" s="7"/>
      <c r="HP1179" s="7"/>
      <c r="HQ1179" s="7"/>
      <c r="HR1179" s="7"/>
      <c r="HS1179" s="7"/>
      <c r="HT1179" s="7"/>
      <c r="HU1179" s="7"/>
      <c r="HV1179" s="7"/>
      <c r="HW1179" s="7"/>
      <c r="HX1179" s="7"/>
      <c r="HY1179" s="7"/>
      <c r="HZ1179" s="7"/>
      <c r="IA1179" s="7"/>
      <c r="IB1179" s="7"/>
      <c r="IC1179" s="7"/>
      <c r="ID1179" s="7"/>
      <c r="IE1179" s="7"/>
      <c r="IF1179" s="7"/>
      <c r="IG1179" s="7"/>
      <c r="IH1179" s="7"/>
      <c r="II1179" s="7"/>
      <c r="IJ1179" s="7"/>
      <c r="IK1179" s="7"/>
      <c r="IL1179" s="7"/>
      <c r="IM1179" s="7"/>
      <c r="IN1179" s="7"/>
      <c r="IO1179" s="7"/>
      <c r="IP1179" s="7"/>
      <c r="IQ1179" s="7"/>
      <c r="IR1179" s="7"/>
      <c r="IS1179" s="7"/>
      <c r="IT1179" s="7"/>
    </row>
    <row r="1180" spans="1:254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7"/>
      <c r="DD1180" s="7"/>
      <c r="DE1180" s="7"/>
      <c r="DF1180" s="7"/>
      <c r="DG1180" s="7"/>
      <c r="DH1180" s="7"/>
      <c r="DI1180" s="7"/>
      <c r="DJ1180" s="7"/>
      <c r="DK1180" s="7"/>
      <c r="DL1180" s="7"/>
      <c r="DM1180" s="7"/>
      <c r="DN1180" s="7"/>
      <c r="DO1180" s="7"/>
      <c r="DP1180" s="7"/>
      <c r="DQ1180" s="7"/>
      <c r="DR1180" s="7"/>
      <c r="DS1180" s="7"/>
      <c r="DT1180" s="7"/>
      <c r="DU1180" s="7"/>
      <c r="DV1180" s="7"/>
      <c r="DW1180" s="7"/>
      <c r="DX1180" s="7"/>
      <c r="DY1180" s="7"/>
      <c r="DZ1180" s="7"/>
      <c r="EA1180" s="7"/>
      <c r="EB1180" s="7"/>
      <c r="EC1180" s="7"/>
      <c r="ED1180" s="7"/>
      <c r="EE1180" s="7"/>
      <c r="EF1180" s="7"/>
      <c r="EG1180" s="7"/>
      <c r="EH1180" s="7"/>
      <c r="EI1180" s="7"/>
      <c r="EJ1180" s="7"/>
      <c r="EK1180" s="7"/>
      <c r="EL1180" s="7"/>
      <c r="EM1180" s="7"/>
      <c r="EN1180" s="7"/>
      <c r="EO1180" s="7"/>
      <c r="EP1180" s="7"/>
      <c r="EQ1180" s="7"/>
      <c r="ER1180" s="7"/>
      <c r="ES1180" s="7"/>
      <c r="ET1180" s="7"/>
      <c r="EU1180" s="7"/>
      <c r="EV1180" s="7"/>
      <c r="EW1180" s="7"/>
      <c r="EX1180" s="7"/>
      <c r="EY1180" s="7"/>
      <c r="EZ1180" s="7"/>
      <c r="FA1180" s="7"/>
      <c r="FB1180" s="7"/>
      <c r="FC1180" s="7"/>
      <c r="FD1180" s="7"/>
      <c r="FE1180" s="7"/>
      <c r="FF1180" s="7"/>
      <c r="FG1180" s="7"/>
      <c r="FH1180" s="7"/>
      <c r="FI1180" s="7"/>
      <c r="FJ1180" s="7"/>
      <c r="FK1180" s="7"/>
      <c r="FL1180" s="7"/>
      <c r="FM1180" s="7"/>
      <c r="FN1180" s="7"/>
      <c r="FO1180" s="7"/>
      <c r="FP1180" s="7"/>
      <c r="FQ1180" s="7"/>
      <c r="FR1180" s="7"/>
      <c r="FS1180" s="7"/>
      <c r="FT1180" s="7"/>
      <c r="FU1180" s="7"/>
      <c r="FV1180" s="7"/>
      <c r="FW1180" s="7"/>
      <c r="FX1180" s="7"/>
      <c r="FY1180" s="7"/>
      <c r="FZ1180" s="7"/>
      <c r="GA1180" s="7"/>
      <c r="GB1180" s="7"/>
      <c r="GC1180" s="7"/>
      <c r="GD1180" s="7"/>
      <c r="GE1180" s="7"/>
      <c r="GF1180" s="7"/>
      <c r="GG1180" s="7"/>
      <c r="GH1180" s="7"/>
      <c r="GI1180" s="7"/>
      <c r="GJ1180" s="7"/>
      <c r="GK1180" s="7"/>
      <c r="GL1180" s="7"/>
      <c r="GM1180" s="7"/>
      <c r="GN1180" s="7"/>
      <c r="GO1180" s="7"/>
      <c r="GP1180" s="7"/>
      <c r="GQ1180" s="7"/>
      <c r="GR1180" s="7"/>
      <c r="GS1180" s="7"/>
      <c r="GT1180" s="7"/>
      <c r="GU1180" s="7"/>
      <c r="GV1180" s="7"/>
      <c r="GW1180" s="7"/>
      <c r="GX1180" s="7"/>
      <c r="GY1180" s="7"/>
      <c r="GZ1180" s="7"/>
      <c r="HA1180" s="7"/>
      <c r="HB1180" s="7"/>
      <c r="HC1180" s="7"/>
      <c r="HD1180" s="7"/>
      <c r="HE1180" s="7"/>
      <c r="HF1180" s="7"/>
      <c r="HG1180" s="7"/>
      <c r="HH1180" s="7"/>
      <c r="HI1180" s="7"/>
      <c r="HJ1180" s="7"/>
      <c r="HK1180" s="7"/>
      <c r="HL1180" s="7"/>
      <c r="HM1180" s="7"/>
      <c r="HN1180" s="7"/>
      <c r="HO1180" s="7"/>
      <c r="HP1180" s="7"/>
      <c r="HQ1180" s="7"/>
      <c r="HR1180" s="7"/>
      <c r="HS1180" s="7"/>
      <c r="HT1180" s="7"/>
      <c r="HU1180" s="7"/>
      <c r="HV1180" s="7"/>
      <c r="HW1180" s="7"/>
      <c r="HX1180" s="7"/>
      <c r="HY1180" s="7"/>
      <c r="HZ1180" s="7"/>
      <c r="IA1180" s="7"/>
      <c r="IB1180" s="7"/>
      <c r="IC1180" s="7"/>
      <c r="ID1180" s="7"/>
      <c r="IE1180" s="7"/>
      <c r="IF1180" s="7"/>
      <c r="IG1180" s="7"/>
      <c r="IH1180" s="7"/>
      <c r="II1180" s="7"/>
      <c r="IJ1180" s="7"/>
      <c r="IK1180" s="7"/>
      <c r="IL1180" s="7"/>
      <c r="IM1180" s="7"/>
      <c r="IN1180" s="7"/>
      <c r="IO1180" s="7"/>
      <c r="IP1180" s="7"/>
      <c r="IQ1180" s="7"/>
      <c r="IR1180" s="7"/>
      <c r="IS1180" s="7"/>
      <c r="IT1180" s="7"/>
    </row>
    <row r="1181" spans="1:254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7"/>
      <c r="DD1181" s="7"/>
      <c r="DE1181" s="7"/>
      <c r="DF1181" s="7"/>
      <c r="DG1181" s="7"/>
      <c r="DH1181" s="7"/>
      <c r="DI1181" s="7"/>
      <c r="DJ1181" s="7"/>
      <c r="DK1181" s="7"/>
      <c r="DL1181" s="7"/>
      <c r="DM1181" s="7"/>
      <c r="DN1181" s="7"/>
      <c r="DO1181" s="7"/>
      <c r="DP1181" s="7"/>
      <c r="DQ1181" s="7"/>
      <c r="DR1181" s="7"/>
      <c r="DS1181" s="7"/>
      <c r="DT1181" s="7"/>
      <c r="DU1181" s="7"/>
      <c r="DV1181" s="7"/>
      <c r="DW1181" s="7"/>
      <c r="DX1181" s="7"/>
      <c r="DY1181" s="7"/>
      <c r="DZ1181" s="7"/>
      <c r="EA1181" s="7"/>
      <c r="EB1181" s="7"/>
      <c r="EC1181" s="7"/>
      <c r="ED1181" s="7"/>
      <c r="EE1181" s="7"/>
      <c r="EF1181" s="7"/>
      <c r="EG1181" s="7"/>
      <c r="EH1181" s="7"/>
      <c r="EI1181" s="7"/>
      <c r="EJ1181" s="7"/>
      <c r="EK1181" s="7"/>
      <c r="EL1181" s="7"/>
      <c r="EM1181" s="7"/>
      <c r="EN1181" s="7"/>
      <c r="EO1181" s="7"/>
      <c r="EP1181" s="7"/>
      <c r="EQ1181" s="7"/>
      <c r="ER1181" s="7"/>
      <c r="ES1181" s="7"/>
      <c r="ET1181" s="7"/>
      <c r="EU1181" s="7"/>
      <c r="EV1181" s="7"/>
      <c r="EW1181" s="7"/>
      <c r="EX1181" s="7"/>
      <c r="EY1181" s="7"/>
      <c r="EZ1181" s="7"/>
      <c r="FA1181" s="7"/>
      <c r="FB1181" s="7"/>
      <c r="FC1181" s="7"/>
      <c r="FD1181" s="7"/>
      <c r="FE1181" s="7"/>
      <c r="FF1181" s="7"/>
      <c r="FG1181" s="7"/>
      <c r="FH1181" s="7"/>
      <c r="FI1181" s="7"/>
      <c r="FJ1181" s="7"/>
      <c r="FK1181" s="7"/>
      <c r="FL1181" s="7"/>
      <c r="FM1181" s="7"/>
      <c r="FN1181" s="7"/>
      <c r="FO1181" s="7"/>
      <c r="FP1181" s="7"/>
      <c r="FQ1181" s="7"/>
      <c r="FR1181" s="7"/>
      <c r="FS1181" s="7"/>
      <c r="FT1181" s="7"/>
      <c r="FU1181" s="7"/>
      <c r="FV1181" s="7"/>
      <c r="FW1181" s="7"/>
      <c r="FX1181" s="7"/>
      <c r="FY1181" s="7"/>
      <c r="FZ1181" s="7"/>
      <c r="GA1181" s="7"/>
      <c r="GB1181" s="7"/>
      <c r="GC1181" s="7"/>
      <c r="GD1181" s="7"/>
      <c r="GE1181" s="7"/>
      <c r="GF1181" s="7"/>
      <c r="GG1181" s="7"/>
      <c r="GH1181" s="7"/>
      <c r="GI1181" s="7"/>
      <c r="GJ1181" s="7"/>
      <c r="GK1181" s="7"/>
      <c r="GL1181" s="7"/>
      <c r="GM1181" s="7"/>
      <c r="GN1181" s="7"/>
      <c r="GO1181" s="7"/>
      <c r="GP1181" s="7"/>
      <c r="GQ1181" s="7"/>
      <c r="GR1181" s="7"/>
      <c r="GS1181" s="7"/>
      <c r="GT1181" s="7"/>
      <c r="GU1181" s="7"/>
      <c r="GV1181" s="7"/>
      <c r="GW1181" s="7"/>
      <c r="GX1181" s="7"/>
      <c r="GY1181" s="7"/>
      <c r="GZ1181" s="7"/>
      <c r="HA1181" s="7"/>
      <c r="HB1181" s="7"/>
      <c r="HC1181" s="7"/>
      <c r="HD1181" s="7"/>
      <c r="HE1181" s="7"/>
      <c r="HF1181" s="7"/>
      <c r="HG1181" s="7"/>
      <c r="HH1181" s="7"/>
      <c r="HI1181" s="7"/>
      <c r="HJ1181" s="7"/>
      <c r="HK1181" s="7"/>
      <c r="HL1181" s="7"/>
      <c r="HM1181" s="7"/>
      <c r="HN1181" s="7"/>
      <c r="HO1181" s="7"/>
      <c r="HP1181" s="7"/>
      <c r="HQ1181" s="7"/>
      <c r="HR1181" s="7"/>
      <c r="HS1181" s="7"/>
      <c r="HT1181" s="7"/>
      <c r="HU1181" s="7"/>
      <c r="HV1181" s="7"/>
      <c r="HW1181" s="7"/>
      <c r="HX1181" s="7"/>
      <c r="HY1181" s="7"/>
      <c r="HZ1181" s="7"/>
      <c r="IA1181" s="7"/>
      <c r="IB1181" s="7"/>
      <c r="IC1181" s="7"/>
      <c r="ID1181" s="7"/>
      <c r="IE1181" s="7"/>
      <c r="IF1181" s="7"/>
      <c r="IG1181" s="7"/>
      <c r="IH1181" s="7"/>
      <c r="II1181" s="7"/>
      <c r="IJ1181" s="7"/>
      <c r="IK1181" s="7"/>
      <c r="IL1181" s="7"/>
      <c r="IM1181" s="7"/>
      <c r="IN1181" s="7"/>
      <c r="IO1181" s="7"/>
      <c r="IP1181" s="7"/>
      <c r="IQ1181" s="7"/>
      <c r="IR1181" s="7"/>
      <c r="IS1181" s="7"/>
      <c r="IT1181" s="7"/>
    </row>
    <row r="1182" spans="1:254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  <c r="DV1182" s="7"/>
      <c r="DW1182" s="7"/>
      <c r="DX1182" s="7"/>
      <c r="DY1182" s="7"/>
      <c r="DZ1182" s="7"/>
      <c r="EA1182" s="7"/>
      <c r="EB1182" s="7"/>
      <c r="EC1182" s="7"/>
      <c r="ED1182" s="7"/>
      <c r="EE1182" s="7"/>
      <c r="EF1182" s="7"/>
      <c r="EG1182" s="7"/>
      <c r="EH1182" s="7"/>
      <c r="EI1182" s="7"/>
      <c r="EJ1182" s="7"/>
      <c r="EK1182" s="7"/>
      <c r="EL1182" s="7"/>
      <c r="EM1182" s="7"/>
      <c r="EN1182" s="7"/>
      <c r="EO1182" s="7"/>
      <c r="EP1182" s="7"/>
      <c r="EQ1182" s="7"/>
      <c r="ER1182" s="7"/>
      <c r="ES1182" s="7"/>
      <c r="ET1182" s="7"/>
      <c r="EU1182" s="7"/>
      <c r="EV1182" s="7"/>
      <c r="EW1182" s="7"/>
      <c r="EX1182" s="7"/>
      <c r="EY1182" s="7"/>
      <c r="EZ1182" s="7"/>
      <c r="FA1182" s="7"/>
      <c r="FB1182" s="7"/>
      <c r="FC1182" s="7"/>
      <c r="FD1182" s="7"/>
      <c r="FE1182" s="7"/>
      <c r="FF1182" s="7"/>
      <c r="FG1182" s="7"/>
      <c r="FH1182" s="7"/>
      <c r="FI1182" s="7"/>
      <c r="FJ1182" s="7"/>
      <c r="FK1182" s="7"/>
      <c r="FL1182" s="7"/>
      <c r="FM1182" s="7"/>
      <c r="FN1182" s="7"/>
      <c r="FO1182" s="7"/>
      <c r="FP1182" s="7"/>
      <c r="FQ1182" s="7"/>
      <c r="FR1182" s="7"/>
      <c r="FS1182" s="7"/>
      <c r="FT1182" s="7"/>
      <c r="FU1182" s="7"/>
      <c r="FV1182" s="7"/>
      <c r="FW1182" s="7"/>
      <c r="FX1182" s="7"/>
      <c r="FY1182" s="7"/>
      <c r="FZ1182" s="7"/>
      <c r="GA1182" s="7"/>
      <c r="GB1182" s="7"/>
      <c r="GC1182" s="7"/>
      <c r="GD1182" s="7"/>
      <c r="GE1182" s="7"/>
      <c r="GF1182" s="7"/>
      <c r="GG1182" s="7"/>
      <c r="GH1182" s="7"/>
      <c r="GI1182" s="7"/>
      <c r="GJ1182" s="7"/>
      <c r="GK1182" s="7"/>
      <c r="GL1182" s="7"/>
      <c r="GM1182" s="7"/>
      <c r="GN1182" s="7"/>
      <c r="GO1182" s="7"/>
      <c r="GP1182" s="7"/>
      <c r="GQ1182" s="7"/>
      <c r="GR1182" s="7"/>
      <c r="GS1182" s="7"/>
      <c r="GT1182" s="7"/>
      <c r="GU1182" s="7"/>
      <c r="GV1182" s="7"/>
      <c r="GW1182" s="7"/>
      <c r="GX1182" s="7"/>
      <c r="GY1182" s="7"/>
      <c r="GZ1182" s="7"/>
      <c r="HA1182" s="7"/>
      <c r="HB1182" s="7"/>
      <c r="HC1182" s="7"/>
      <c r="HD1182" s="7"/>
      <c r="HE1182" s="7"/>
      <c r="HF1182" s="7"/>
      <c r="HG1182" s="7"/>
      <c r="HH1182" s="7"/>
      <c r="HI1182" s="7"/>
      <c r="HJ1182" s="7"/>
      <c r="HK1182" s="7"/>
      <c r="HL1182" s="7"/>
      <c r="HM1182" s="7"/>
      <c r="HN1182" s="7"/>
      <c r="HO1182" s="7"/>
      <c r="HP1182" s="7"/>
      <c r="HQ1182" s="7"/>
      <c r="HR1182" s="7"/>
      <c r="HS1182" s="7"/>
      <c r="HT1182" s="7"/>
      <c r="HU1182" s="7"/>
      <c r="HV1182" s="7"/>
      <c r="HW1182" s="7"/>
      <c r="HX1182" s="7"/>
      <c r="HY1182" s="7"/>
      <c r="HZ1182" s="7"/>
      <c r="IA1182" s="7"/>
      <c r="IB1182" s="7"/>
      <c r="IC1182" s="7"/>
      <c r="ID1182" s="7"/>
      <c r="IE1182" s="7"/>
      <c r="IF1182" s="7"/>
      <c r="IG1182" s="7"/>
      <c r="IH1182" s="7"/>
      <c r="II1182" s="7"/>
      <c r="IJ1182" s="7"/>
      <c r="IK1182" s="7"/>
      <c r="IL1182" s="7"/>
      <c r="IM1182" s="7"/>
      <c r="IN1182" s="7"/>
      <c r="IO1182" s="7"/>
      <c r="IP1182" s="7"/>
      <c r="IQ1182" s="7"/>
      <c r="IR1182" s="7"/>
      <c r="IS1182" s="7"/>
      <c r="IT1182" s="7"/>
    </row>
    <row r="1183" spans="1:254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  <c r="DV1183" s="7"/>
      <c r="DW1183" s="7"/>
      <c r="DX1183" s="7"/>
      <c r="DY1183" s="7"/>
      <c r="DZ1183" s="7"/>
      <c r="EA1183" s="7"/>
      <c r="EB1183" s="7"/>
      <c r="EC1183" s="7"/>
      <c r="ED1183" s="7"/>
      <c r="EE1183" s="7"/>
      <c r="EF1183" s="7"/>
      <c r="EG1183" s="7"/>
      <c r="EH1183" s="7"/>
      <c r="EI1183" s="7"/>
      <c r="EJ1183" s="7"/>
      <c r="EK1183" s="7"/>
      <c r="EL1183" s="7"/>
      <c r="EM1183" s="7"/>
      <c r="EN1183" s="7"/>
      <c r="EO1183" s="7"/>
      <c r="EP1183" s="7"/>
      <c r="EQ1183" s="7"/>
      <c r="ER1183" s="7"/>
      <c r="ES1183" s="7"/>
      <c r="ET1183" s="7"/>
      <c r="EU1183" s="7"/>
      <c r="EV1183" s="7"/>
      <c r="EW1183" s="7"/>
      <c r="EX1183" s="7"/>
      <c r="EY1183" s="7"/>
      <c r="EZ1183" s="7"/>
      <c r="FA1183" s="7"/>
      <c r="FB1183" s="7"/>
      <c r="FC1183" s="7"/>
      <c r="FD1183" s="7"/>
      <c r="FE1183" s="7"/>
      <c r="FF1183" s="7"/>
      <c r="FG1183" s="7"/>
      <c r="FH1183" s="7"/>
      <c r="FI1183" s="7"/>
      <c r="FJ1183" s="7"/>
      <c r="FK1183" s="7"/>
      <c r="FL1183" s="7"/>
      <c r="FM1183" s="7"/>
      <c r="FN1183" s="7"/>
      <c r="FO1183" s="7"/>
      <c r="FP1183" s="7"/>
      <c r="FQ1183" s="7"/>
      <c r="FR1183" s="7"/>
      <c r="FS1183" s="7"/>
      <c r="FT1183" s="7"/>
      <c r="FU1183" s="7"/>
      <c r="FV1183" s="7"/>
      <c r="FW1183" s="7"/>
      <c r="FX1183" s="7"/>
      <c r="FY1183" s="7"/>
      <c r="FZ1183" s="7"/>
      <c r="GA1183" s="7"/>
      <c r="GB1183" s="7"/>
      <c r="GC1183" s="7"/>
      <c r="GD1183" s="7"/>
      <c r="GE1183" s="7"/>
      <c r="GF1183" s="7"/>
      <c r="GG1183" s="7"/>
      <c r="GH1183" s="7"/>
      <c r="GI1183" s="7"/>
      <c r="GJ1183" s="7"/>
      <c r="GK1183" s="7"/>
      <c r="GL1183" s="7"/>
      <c r="GM1183" s="7"/>
      <c r="GN1183" s="7"/>
      <c r="GO1183" s="7"/>
      <c r="GP1183" s="7"/>
      <c r="GQ1183" s="7"/>
      <c r="GR1183" s="7"/>
      <c r="GS1183" s="7"/>
      <c r="GT1183" s="7"/>
      <c r="GU1183" s="7"/>
      <c r="GV1183" s="7"/>
      <c r="GW1183" s="7"/>
      <c r="GX1183" s="7"/>
      <c r="GY1183" s="7"/>
      <c r="GZ1183" s="7"/>
      <c r="HA1183" s="7"/>
      <c r="HB1183" s="7"/>
      <c r="HC1183" s="7"/>
      <c r="HD1183" s="7"/>
      <c r="HE1183" s="7"/>
      <c r="HF1183" s="7"/>
      <c r="HG1183" s="7"/>
      <c r="HH1183" s="7"/>
      <c r="HI1183" s="7"/>
      <c r="HJ1183" s="7"/>
      <c r="HK1183" s="7"/>
      <c r="HL1183" s="7"/>
      <c r="HM1183" s="7"/>
      <c r="HN1183" s="7"/>
      <c r="HO1183" s="7"/>
      <c r="HP1183" s="7"/>
      <c r="HQ1183" s="7"/>
      <c r="HR1183" s="7"/>
      <c r="HS1183" s="7"/>
      <c r="HT1183" s="7"/>
      <c r="HU1183" s="7"/>
      <c r="HV1183" s="7"/>
      <c r="HW1183" s="7"/>
      <c r="HX1183" s="7"/>
      <c r="HY1183" s="7"/>
      <c r="HZ1183" s="7"/>
      <c r="IA1183" s="7"/>
      <c r="IB1183" s="7"/>
      <c r="IC1183" s="7"/>
      <c r="ID1183" s="7"/>
      <c r="IE1183" s="7"/>
      <c r="IF1183" s="7"/>
      <c r="IG1183" s="7"/>
      <c r="IH1183" s="7"/>
      <c r="II1183" s="7"/>
      <c r="IJ1183" s="7"/>
      <c r="IK1183" s="7"/>
      <c r="IL1183" s="7"/>
      <c r="IM1183" s="7"/>
      <c r="IN1183" s="7"/>
      <c r="IO1183" s="7"/>
      <c r="IP1183" s="7"/>
      <c r="IQ1183" s="7"/>
      <c r="IR1183" s="7"/>
      <c r="IS1183" s="7"/>
      <c r="IT1183" s="7"/>
    </row>
    <row r="1184" spans="1:254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  <c r="DV1184" s="7"/>
      <c r="DW1184" s="7"/>
      <c r="DX1184" s="7"/>
      <c r="DY1184" s="7"/>
      <c r="DZ1184" s="7"/>
      <c r="EA1184" s="7"/>
      <c r="EB1184" s="7"/>
      <c r="EC1184" s="7"/>
      <c r="ED1184" s="7"/>
      <c r="EE1184" s="7"/>
      <c r="EF1184" s="7"/>
      <c r="EG1184" s="7"/>
      <c r="EH1184" s="7"/>
      <c r="EI1184" s="7"/>
      <c r="EJ1184" s="7"/>
      <c r="EK1184" s="7"/>
      <c r="EL1184" s="7"/>
      <c r="EM1184" s="7"/>
      <c r="EN1184" s="7"/>
      <c r="EO1184" s="7"/>
      <c r="EP1184" s="7"/>
      <c r="EQ1184" s="7"/>
      <c r="ER1184" s="7"/>
      <c r="ES1184" s="7"/>
      <c r="ET1184" s="7"/>
      <c r="EU1184" s="7"/>
      <c r="EV1184" s="7"/>
      <c r="EW1184" s="7"/>
      <c r="EX1184" s="7"/>
      <c r="EY1184" s="7"/>
      <c r="EZ1184" s="7"/>
      <c r="FA1184" s="7"/>
      <c r="FB1184" s="7"/>
      <c r="FC1184" s="7"/>
      <c r="FD1184" s="7"/>
      <c r="FE1184" s="7"/>
      <c r="FF1184" s="7"/>
      <c r="FG1184" s="7"/>
      <c r="FH1184" s="7"/>
      <c r="FI1184" s="7"/>
      <c r="FJ1184" s="7"/>
      <c r="FK1184" s="7"/>
      <c r="FL1184" s="7"/>
      <c r="FM1184" s="7"/>
      <c r="FN1184" s="7"/>
      <c r="FO1184" s="7"/>
      <c r="FP1184" s="7"/>
      <c r="FQ1184" s="7"/>
      <c r="FR1184" s="7"/>
      <c r="FS1184" s="7"/>
      <c r="FT1184" s="7"/>
      <c r="FU1184" s="7"/>
      <c r="FV1184" s="7"/>
      <c r="FW1184" s="7"/>
      <c r="FX1184" s="7"/>
      <c r="FY1184" s="7"/>
      <c r="FZ1184" s="7"/>
      <c r="GA1184" s="7"/>
      <c r="GB1184" s="7"/>
      <c r="GC1184" s="7"/>
      <c r="GD1184" s="7"/>
      <c r="GE1184" s="7"/>
      <c r="GF1184" s="7"/>
      <c r="GG1184" s="7"/>
      <c r="GH1184" s="7"/>
      <c r="GI1184" s="7"/>
      <c r="GJ1184" s="7"/>
      <c r="GK1184" s="7"/>
      <c r="GL1184" s="7"/>
      <c r="GM1184" s="7"/>
      <c r="GN1184" s="7"/>
      <c r="GO1184" s="7"/>
      <c r="GP1184" s="7"/>
      <c r="GQ1184" s="7"/>
      <c r="GR1184" s="7"/>
      <c r="GS1184" s="7"/>
      <c r="GT1184" s="7"/>
      <c r="GU1184" s="7"/>
      <c r="GV1184" s="7"/>
      <c r="GW1184" s="7"/>
      <c r="GX1184" s="7"/>
      <c r="GY1184" s="7"/>
      <c r="GZ1184" s="7"/>
      <c r="HA1184" s="7"/>
      <c r="HB1184" s="7"/>
      <c r="HC1184" s="7"/>
      <c r="HD1184" s="7"/>
      <c r="HE1184" s="7"/>
      <c r="HF1184" s="7"/>
      <c r="HG1184" s="7"/>
      <c r="HH1184" s="7"/>
      <c r="HI1184" s="7"/>
      <c r="HJ1184" s="7"/>
      <c r="HK1184" s="7"/>
      <c r="HL1184" s="7"/>
      <c r="HM1184" s="7"/>
      <c r="HN1184" s="7"/>
      <c r="HO1184" s="7"/>
      <c r="HP1184" s="7"/>
      <c r="HQ1184" s="7"/>
      <c r="HR1184" s="7"/>
      <c r="HS1184" s="7"/>
      <c r="HT1184" s="7"/>
      <c r="HU1184" s="7"/>
      <c r="HV1184" s="7"/>
      <c r="HW1184" s="7"/>
      <c r="HX1184" s="7"/>
      <c r="HY1184" s="7"/>
      <c r="HZ1184" s="7"/>
      <c r="IA1184" s="7"/>
      <c r="IB1184" s="7"/>
      <c r="IC1184" s="7"/>
      <c r="ID1184" s="7"/>
      <c r="IE1184" s="7"/>
      <c r="IF1184" s="7"/>
      <c r="IG1184" s="7"/>
      <c r="IH1184" s="7"/>
      <c r="II1184" s="7"/>
      <c r="IJ1184" s="7"/>
      <c r="IK1184" s="7"/>
      <c r="IL1184" s="7"/>
      <c r="IM1184" s="7"/>
      <c r="IN1184" s="7"/>
      <c r="IO1184" s="7"/>
      <c r="IP1184" s="7"/>
      <c r="IQ1184" s="7"/>
      <c r="IR1184" s="7"/>
      <c r="IS1184" s="7"/>
      <c r="IT1184" s="7"/>
    </row>
    <row r="1185" spans="1:254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7"/>
      <c r="DD1185" s="7"/>
      <c r="DE1185" s="7"/>
      <c r="DF1185" s="7"/>
      <c r="DG1185" s="7"/>
      <c r="DH1185" s="7"/>
      <c r="DI1185" s="7"/>
      <c r="DJ1185" s="7"/>
      <c r="DK1185" s="7"/>
      <c r="DL1185" s="7"/>
      <c r="DM1185" s="7"/>
      <c r="DN1185" s="7"/>
      <c r="DO1185" s="7"/>
      <c r="DP1185" s="7"/>
      <c r="DQ1185" s="7"/>
      <c r="DR1185" s="7"/>
      <c r="DS1185" s="7"/>
      <c r="DT1185" s="7"/>
      <c r="DU1185" s="7"/>
      <c r="DV1185" s="7"/>
      <c r="DW1185" s="7"/>
      <c r="DX1185" s="7"/>
      <c r="DY1185" s="7"/>
      <c r="DZ1185" s="7"/>
      <c r="EA1185" s="7"/>
      <c r="EB1185" s="7"/>
      <c r="EC1185" s="7"/>
      <c r="ED1185" s="7"/>
      <c r="EE1185" s="7"/>
      <c r="EF1185" s="7"/>
      <c r="EG1185" s="7"/>
      <c r="EH1185" s="7"/>
      <c r="EI1185" s="7"/>
      <c r="EJ1185" s="7"/>
      <c r="EK1185" s="7"/>
      <c r="EL1185" s="7"/>
      <c r="EM1185" s="7"/>
      <c r="EN1185" s="7"/>
      <c r="EO1185" s="7"/>
      <c r="EP1185" s="7"/>
      <c r="EQ1185" s="7"/>
      <c r="ER1185" s="7"/>
      <c r="ES1185" s="7"/>
      <c r="ET1185" s="7"/>
      <c r="EU1185" s="7"/>
      <c r="EV1185" s="7"/>
      <c r="EW1185" s="7"/>
      <c r="EX1185" s="7"/>
      <c r="EY1185" s="7"/>
      <c r="EZ1185" s="7"/>
      <c r="FA1185" s="7"/>
      <c r="FB1185" s="7"/>
      <c r="FC1185" s="7"/>
      <c r="FD1185" s="7"/>
      <c r="FE1185" s="7"/>
      <c r="FF1185" s="7"/>
      <c r="FG1185" s="7"/>
      <c r="FH1185" s="7"/>
      <c r="FI1185" s="7"/>
      <c r="FJ1185" s="7"/>
      <c r="FK1185" s="7"/>
      <c r="FL1185" s="7"/>
      <c r="FM1185" s="7"/>
      <c r="FN1185" s="7"/>
      <c r="FO1185" s="7"/>
      <c r="FP1185" s="7"/>
      <c r="FQ1185" s="7"/>
      <c r="FR1185" s="7"/>
      <c r="FS1185" s="7"/>
      <c r="FT1185" s="7"/>
      <c r="FU1185" s="7"/>
      <c r="FV1185" s="7"/>
      <c r="FW1185" s="7"/>
      <c r="FX1185" s="7"/>
      <c r="FY1185" s="7"/>
      <c r="FZ1185" s="7"/>
      <c r="GA1185" s="7"/>
      <c r="GB1185" s="7"/>
      <c r="GC1185" s="7"/>
      <c r="GD1185" s="7"/>
      <c r="GE1185" s="7"/>
      <c r="GF1185" s="7"/>
      <c r="GG1185" s="7"/>
      <c r="GH1185" s="7"/>
      <c r="GI1185" s="7"/>
      <c r="GJ1185" s="7"/>
      <c r="GK1185" s="7"/>
      <c r="GL1185" s="7"/>
      <c r="GM1185" s="7"/>
      <c r="GN1185" s="7"/>
      <c r="GO1185" s="7"/>
      <c r="GP1185" s="7"/>
      <c r="GQ1185" s="7"/>
      <c r="GR1185" s="7"/>
      <c r="GS1185" s="7"/>
      <c r="GT1185" s="7"/>
      <c r="GU1185" s="7"/>
      <c r="GV1185" s="7"/>
      <c r="GW1185" s="7"/>
      <c r="GX1185" s="7"/>
      <c r="GY1185" s="7"/>
      <c r="GZ1185" s="7"/>
      <c r="HA1185" s="7"/>
      <c r="HB1185" s="7"/>
      <c r="HC1185" s="7"/>
      <c r="HD1185" s="7"/>
      <c r="HE1185" s="7"/>
      <c r="HF1185" s="7"/>
      <c r="HG1185" s="7"/>
      <c r="HH1185" s="7"/>
      <c r="HI1185" s="7"/>
      <c r="HJ1185" s="7"/>
      <c r="HK1185" s="7"/>
      <c r="HL1185" s="7"/>
      <c r="HM1185" s="7"/>
      <c r="HN1185" s="7"/>
      <c r="HO1185" s="7"/>
      <c r="HP1185" s="7"/>
      <c r="HQ1185" s="7"/>
      <c r="HR1185" s="7"/>
      <c r="HS1185" s="7"/>
      <c r="HT1185" s="7"/>
      <c r="HU1185" s="7"/>
      <c r="HV1185" s="7"/>
      <c r="HW1185" s="7"/>
      <c r="HX1185" s="7"/>
      <c r="HY1185" s="7"/>
      <c r="HZ1185" s="7"/>
      <c r="IA1185" s="7"/>
      <c r="IB1185" s="7"/>
      <c r="IC1185" s="7"/>
      <c r="ID1185" s="7"/>
      <c r="IE1185" s="7"/>
      <c r="IF1185" s="7"/>
      <c r="IG1185" s="7"/>
      <c r="IH1185" s="7"/>
      <c r="II1185" s="7"/>
      <c r="IJ1185" s="7"/>
      <c r="IK1185" s="7"/>
      <c r="IL1185" s="7"/>
      <c r="IM1185" s="7"/>
      <c r="IN1185" s="7"/>
      <c r="IO1185" s="7"/>
      <c r="IP1185" s="7"/>
      <c r="IQ1185" s="7"/>
      <c r="IR1185" s="7"/>
      <c r="IS1185" s="7"/>
      <c r="IT1185" s="7"/>
    </row>
    <row r="1186" spans="1:254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7"/>
      <c r="DD1186" s="7"/>
      <c r="DE1186" s="7"/>
      <c r="DF1186" s="7"/>
      <c r="DG1186" s="7"/>
      <c r="DH1186" s="7"/>
      <c r="DI1186" s="7"/>
      <c r="DJ1186" s="7"/>
      <c r="DK1186" s="7"/>
      <c r="DL1186" s="7"/>
      <c r="DM1186" s="7"/>
      <c r="DN1186" s="7"/>
      <c r="DO1186" s="7"/>
      <c r="DP1186" s="7"/>
      <c r="DQ1186" s="7"/>
      <c r="DR1186" s="7"/>
      <c r="DS1186" s="7"/>
      <c r="DT1186" s="7"/>
      <c r="DU1186" s="7"/>
      <c r="DV1186" s="7"/>
      <c r="DW1186" s="7"/>
      <c r="DX1186" s="7"/>
      <c r="DY1186" s="7"/>
      <c r="DZ1186" s="7"/>
      <c r="EA1186" s="7"/>
      <c r="EB1186" s="7"/>
      <c r="EC1186" s="7"/>
      <c r="ED1186" s="7"/>
      <c r="EE1186" s="7"/>
      <c r="EF1186" s="7"/>
      <c r="EG1186" s="7"/>
      <c r="EH1186" s="7"/>
      <c r="EI1186" s="7"/>
      <c r="EJ1186" s="7"/>
      <c r="EK1186" s="7"/>
      <c r="EL1186" s="7"/>
      <c r="EM1186" s="7"/>
      <c r="EN1186" s="7"/>
      <c r="EO1186" s="7"/>
      <c r="EP1186" s="7"/>
      <c r="EQ1186" s="7"/>
      <c r="ER1186" s="7"/>
      <c r="ES1186" s="7"/>
      <c r="ET1186" s="7"/>
      <c r="EU1186" s="7"/>
      <c r="EV1186" s="7"/>
      <c r="EW1186" s="7"/>
      <c r="EX1186" s="7"/>
      <c r="EY1186" s="7"/>
      <c r="EZ1186" s="7"/>
      <c r="FA1186" s="7"/>
      <c r="FB1186" s="7"/>
      <c r="FC1186" s="7"/>
      <c r="FD1186" s="7"/>
      <c r="FE1186" s="7"/>
      <c r="FF1186" s="7"/>
      <c r="FG1186" s="7"/>
      <c r="FH1186" s="7"/>
      <c r="FI1186" s="7"/>
      <c r="FJ1186" s="7"/>
      <c r="FK1186" s="7"/>
      <c r="FL1186" s="7"/>
      <c r="FM1186" s="7"/>
      <c r="FN1186" s="7"/>
      <c r="FO1186" s="7"/>
      <c r="FP1186" s="7"/>
      <c r="FQ1186" s="7"/>
      <c r="FR1186" s="7"/>
      <c r="FS1186" s="7"/>
      <c r="FT1186" s="7"/>
      <c r="FU1186" s="7"/>
      <c r="FV1186" s="7"/>
      <c r="FW1186" s="7"/>
      <c r="FX1186" s="7"/>
      <c r="FY1186" s="7"/>
      <c r="FZ1186" s="7"/>
      <c r="GA1186" s="7"/>
      <c r="GB1186" s="7"/>
      <c r="GC1186" s="7"/>
      <c r="GD1186" s="7"/>
      <c r="GE1186" s="7"/>
      <c r="GF1186" s="7"/>
      <c r="GG1186" s="7"/>
      <c r="GH1186" s="7"/>
      <c r="GI1186" s="7"/>
      <c r="GJ1186" s="7"/>
      <c r="GK1186" s="7"/>
      <c r="GL1186" s="7"/>
      <c r="GM1186" s="7"/>
      <c r="GN1186" s="7"/>
      <c r="GO1186" s="7"/>
      <c r="GP1186" s="7"/>
      <c r="GQ1186" s="7"/>
      <c r="GR1186" s="7"/>
      <c r="GS1186" s="7"/>
      <c r="GT1186" s="7"/>
      <c r="GU1186" s="7"/>
      <c r="GV1186" s="7"/>
      <c r="GW1186" s="7"/>
      <c r="GX1186" s="7"/>
      <c r="GY1186" s="7"/>
      <c r="GZ1186" s="7"/>
      <c r="HA1186" s="7"/>
      <c r="HB1186" s="7"/>
      <c r="HC1186" s="7"/>
      <c r="HD1186" s="7"/>
      <c r="HE1186" s="7"/>
      <c r="HF1186" s="7"/>
      <c r="HG1186" s="7"/>
      <c r="HH1186" s="7"/>
      <c r="HI1186" s="7"/>
      <c r="HJ1186" s="7"/>
      <c r="HK1186" s="7"/>
      <c r="HL1186" s="7"/>
      <c r="HM1186" s="7"/>
      <c r="HN1186" s="7"/>
      <c r="HO1186" s="7"/>
      <c r="HP1186" s="7"/>
      <c r="HQ1186" s="7"/>
      <c r="HR1186" s="7"/>
      <c r="HS1186" s="7"/>
      <c r="HT1186" s="7"/>
      <c r="HU1186" s="7"/>
      <c r="HV1186" s="7"/>
      <c r="HW1186" s="7"/>
      <c r="HX1186" s="7"/>
      <c r="HY1186" s="7"/>
      <c r="HZ1186" s="7"/>
      <c r="IA1186" s="7"/>
      <c r="IB1186" s="7"/>
      <c r="IC1186" s="7"/>
      <c r="ID1186" s="7"/>
      <c r="IE1186" s="7"/>
      <c r="IF1186" s="7"/>
      <c r="IG1186" s="7"/>
      <c r="IH1186" s="7"/>
      <c r="II1186" s="7"/>
      <c r="IJ1186" s="7"/>
      <c r="IK1186" s="7"/>
      <c r="IL1186" s="7"/>
      <c r="IM1186" s="7"/>
      <c r="IN1186" s="7"/>
      <c r="IO1186" s="7"/>
      <c r="IP1186" s="7"/>
      <c r="IQ1186" s="7"/>
      <c r="IR1186" s="7"/>
      <c r="IS1186" s="7"/>
      <c r="IT1186" s="7"/>
    </row>
    <row r="1187" spans="1:254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7"/>
      <c r="DD1187" s="7"/>
      <c r="DE1187" s="7"/>
      <c r="DF1187" s="7"/>
      <c r="DG1187" s="7"/>
      <c r="DH1187" s="7"/>
      <c r="DI1187" s="7"/>
      <c r="DJ1187" s="7"/>
      <c r="DK1187" s="7"/>
      <c r="DL1187" s="7"/>
      <c r="DM1187" s="7"/>
      <c r="DN1187" s="7"/>
      <c r="DO1187" s="7"/>
      <c r="DP1187" s="7"/>
      <c r="DQ1187" s="7"/>
      <c r="DR1187" s="7"/>
      <c r="DS1187" s="7"/>
      <c r="DT1187" s="7"/>
      <c r="DU1187" s="7"/>
      <c r="DV1187" s="7"/>
      <c r="DW1187" s="7"/>
      <c r="DX1187" s="7"/>
      <c r="DY1187" s="7"/>
      <c r="DZ1187" s="7"/>
      <c r="EA1187" s="7"/>
      <c r="EB1187" s="7"/>
      <c r="EC1187" s="7"/>
      <c r="ED1187" s="7"/>
      <c r="EE1187" s="7"/>
      <c r="EF1187" s="7"/>
      <c r="EG1187" s="7"/>
      <c r="EH1187" s="7"/>
      <c r="EI1187" s="7"/>
      <c r="EJ1187" s="7"/>
      <c r="EK1187" s="7"/>
      <c r="EL1187" s="7"/>
      <c r="EM1187" s="7"/>
      <c r="EN1187" s="7"/>
      <c r="EO1187" s="7"/>
      <c r="EP1187" s="7"/>
      <c r="EQ1187" s="7"/>
      <c r="ER1187" s="7"/>
      <c r="ES1187" s="7"/>
      <c r="ET1187" s="7"/>
      <c r="EU1187" s="7"/>
      <c r="EV1187" s="7"/>
      <c r="EW1187" s="7"/>
      <c r="EX1187" s="7"/>
      <c r="EY1187" s="7"/>
      <c r="EZ1187" s="7"/>
      <c r="FA1187" s="7"/>
      <c r="FB1187" s="7"/>
      <c r="FC1187" s="7"/>
      <c r="FD1187" s="7"/>
      <c r="FE1187" s="7"/>
      <c r="FF1187" s="7"/>
      <c r="FG1187" s="7"/>
      <c r="FH1187" s="7"/>
      <c r="FI1187" s="7"/>
      <c r="FJ1187" s="7"/>
      <c r="FK1187" s="7"/>
      <c r="FL1187" s="7"/>
      <c r="FM1187" s="7"/>
      <c r="FN1187" s="7"/>
      <c r="FO1187" s="7"/>
      <c r="FP1187" s="7"/>
      <c r="FQ1187" s="7"/>
      <c r="FR1187" s="7"/>
      <c r="FS1187" s="7"/>
      <c r="FT1187" s="7"/>
      <c r="FU1187" s="7"/>
      <c r="FV1187" s="7"/>
      <c r="FW1187" s="7"/>
      <c r="FX1187" s="7"/>
      <c r="FY1187" s="7"/>
      <c r="FZ1187" s="7"/>
      <c r="GA1187" s="7"/>
      <c r="GB1187" s="7"/>
      <c r="GC1187" s="7"/>
      <c r="GD1187" s="7"/>
      <c r="GE1187" s="7"/>
      <c r="GF1187" s="7"/>
      <c r="GG1187" s="7"/>
      <c r="GH1187" s="7"/>
      <c r="GI1187" s="7"/>
      <c r="GJ1187" s="7"/>
      <c r="GK1187" s="7"/>
      <c r="GL1187" s="7"/>
      <c r="GM1187" s="7"/>
      <c r="GN1187" s="7"/>
      <c r="GO1187" s="7"/>
      <c r="GP1187" s="7"/>
      <c r="GQ1187" s="7"/>
      <c r="GR1187" s="7"/>
      <c r="GS1187" s="7"/>
      <c r="GT1187" s="7"/>
      <c r="GU1187" s="7"/>
      <c r="GV1187" s="7"/>
      <c r="GW1187" s="7"/>
      <c r="GX1187" s="7"/>
      <c r="GY1187" s="7"/>
      <c r="GZ1187" s="7"/>
      <c r="HA1187" s="7"/>
      <c r="HB1187" s="7"/>
      <c r="HC1187" s="7"/>
      <c r="HD1187" s="7"/>
      <c r="HE1187" s="7"/>
      <c r="HF1187" s="7"/>
      <c r="HG1187" s="7"/>
      <c r="HH1187" s="7"/>
      <c r="HI1187" s="7"/>
      <c r="HJ1187" s="7"/>
      <c r="HK1187" s="7"/>
      <c r="HL1187" s="7"/>
      <c r="HM1187" s="7"/>
      <c r="HN1187" s="7"/>
      <c r="HO1187" s="7"/>
      <c r="HP1187" s="7"/>
      <c r="HQ1187" s="7"/>
      <c r="HR1187" s="7"/>
      <c r="HS1187" s="7"/>
      <c r="HT1187" s="7"/>
      <c r="HU1187" s="7"/>
      <c r="HV1187" s="7"/>
      <c r="HW1187" s="7"/>
      <c r="HX1187" s="7"/>
      <c r="HY1187" s="7"/>
      <c r="HZ1187" s="7"/>
      <c r="IA1187" s="7"/>
      <c r="IB1187" s="7"/>
      <c r="IC1187" s="7"/>
      <c r="ID1187" s="7"/>
      <c r="IE1187" s="7"/>
      <c r="IF1187" s="7"/>
      <c r="IG1187" s="7"/>
      <c r="IH1187" s="7"/>
      <c r="II1187" s="7"/>
      <c r="IJ1187" s="7"/>
      <c r="IK1187" s="7"/>
      <c r="IL1187" s="7"/>
      <c r="IM1187" s="7"/>
      <c r="IN1187" s="7"/>
      <c r="IO1187" s="7"/>
      <c r="IP1187" s="7"/>
      <c r="IQ1187" s="7"/>
      <c r="IR1187" s="7"/>
      <c r="IS1187" s="7"/>
      <c r="IT1187" s="7"/>
    </row>
    <row r="1188" spans="1:254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  <c r="DV1188" s="7"/>
      <c r="DW1188" s="7"/>
      <c r="DX1188" s="7"/>
      <c r="DY1188" s="7"/>
      <c r="DZ1188" s="7"/>
      <c r="EA1188" s="7"/>
      <c r="EB1188" s="7"/>
      <c r="EC1188" s="7"/>
      <c r="ED1188" s="7"/>
      <c r="EE1188" s="7"/>
      <c r="EF1188" s="7"/>
      <c r="EG1188" s="7"/>
      <c r="EH1188" s="7"/>
      <c r="EI1188" s="7"/>
      <c r="EJ1188" s="7"/>
      <c r="EK1188" s="7"/>
      <c r="EL1188" s="7"/>
      <c r="EM1188" s="7"/>
      <c r="EN1188" s="7"/>
      <c r="EO1188" s="7"/>
      <c r="EP1188" s="7"/>
      <c r="EQ1188" s="7"/>
      <c r="ER1188" s="7"/>
      <c r="ES1188" s="7"/>
      <c r="ET1188" s="7"/>
      <c r="EU1188" s="7"/>
      <c r="EV1188" s="7"/>
      <c r="EW1188" s="7"/>
      <c r="EX1188" s="7"/>
      <c r="EY1188" s="7"/>
      <c r="EZ1188" s="7"/>
      <c r="FA1188" s="7"/>
      <c r="FB1188" s="7"/>
      <c r="FC1188" s="7"/>
      <c r="FD1188" s="7"/>
      <c r="FE1188" s="7"/>
      <c r="FF1188" s="7"/>
      <c r="FG1188" s="7"/>
      <c r="FH1188" s="7"/>
      <c r="FI1188" s="7"/>
      <c r="FJ1188" s="7"/>
      <c r="FK1188" s="7"/>
      <c r="FL1188" s="7"/>
      <c r="FM1188" s="7"/>
      <c r="FN1188" s="7"/>
      <c r="FO1188" s="7"/>
      <c r="FP1188" s="7"/>
      <c r="FQ1188" s="7"/>
      <c r="FR1188" s="7"/>
      <c r="FS1188" s="7"/>
      <c r="FT1188" s="7"/>
      <c r="FU1188" s="7"/>
      <c r="FV1188" s="7"/>
      <c r="FW1188" s="7"/>
      <c r="FX1188" s="7"/>
      <c r="FY1188" s="7"/>
      <c r="FZ1188" s="7"/>
      <c r="GA1188" s="7"/>
      <c r="GB1188" s="7"/>
      <c r="GC1188" s="7"/>
      <c r="GD1188" s="7"/>
      <c r="GE1188" s="7"/>
      <c r="GF1188" s="7"/>
      <c r="GG1188" s="7"/>
      <c r="GH1188" s="7"/>
      <c r="GI1188" s="7"/>
      <c r="GJ1188" s="7"/>
      <c r="GK1188" s="7"/>
      <c r="GL1188" s="7"/>
      <c r="GM1188" s="7"/>
      <c r="GN1188" s="7"/>
      <c r="GO1188" s="7"/>
      <c r="GP1188" s="7"/>
      <c r="GQ1188" s="7"/>
      <c r="GR1188" s="7"/>
      <c r="GS1188" s="7"/>
      <c r="GT1188" s="7"/>
      <c r="GU1188" s="7"/>
      <c r="GV1188" s="7"/>
      <c r="GW1188" s="7"/>
      <c r="GX1188" s="7"/>
      <c r="GY1188" s="7"/>
      <c r="GZ1188" s="7"/>
      <c r="HA1188" s="7"/>
      <c r="HB1188" s="7"/>
      <c r="HC1188" s="7"/>
      <c r="HD1188" s="7"/>
      <c r="HE1188" s="7"/>
      <c r="HF1188" s="7"/>
      <c r="HG1188" s="7"/>
      <c r="HH1188" s="7"/>
      <c r="HI1188" s="7"/>
      <c r="HJ1188" s="7"/>
      <c r="HK1188" s="7"/>
      <c r="HL1188" s="7"/>
      <c r="HM1188" s="7"/>
      <c r="HN1188" s="7"/>
      <c r="HO1188" s="7"/>
      <c r="HP1188" s="7"/>
      <c r="HQ1188" s="7"/>
      <c r="HR1188" s="7"/>
      <c r="HS1188" s="7"/>
      <c r="HT1188" s="7"/>
      <c r="HU1188" s="7"/>
      <c r="HV1188" s="7"/>
      <c r="HW1188" s="7"/>
      <c r="HX1188" s="7"/>
      <c r="HY1188" s="7"/>
      <c r="HZ1188" s="7"/>
      <c r="IA1188" s="7"/>
      <c r="IB1188" s="7"/>
      <c r="IC1188" s="7"/>
      <c r="ID1188" s="7"/>
      <c r="IE1188" s="7"/>
      <c r="IF1188" s="7"/>
      <c r="IG1188" s="7"/>
      <c r="IH1188" s="7"/>
      <c r="II1188" s="7"/>
      <c r="IJ1188" s="7"/>
      <c r="IK1188" s="7"/>
      <c r="IL1188" s="7"/>
      <c r="IM1188" s="7"/>
      <c r="IN1188" s="7"/>
      <c r="IO1188" s="7"/>
      <c r="IP1188" s="7"/>
      <c r="IQ1188" s="7"/>
      <c r="IR1188" s="7"/>
      <c r="IS1188" s="7"/>
      <c r="IT1188" s="7"/>
    </row>
    <row r="1189" spans="1:254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7"/>
      <c r="DD1189" s="7"/>
      <c r="DE1189" s="7"/>
      <c r="DF1189" s="7"/>
      <c r="DG1189" s="7"/>
      <c r="DH1189" s="7"/>
      <c r="DI1189" s="7"/>
      <c r="DJ1189" s="7"/>
      <c r="DK1189" s="7"/>
      <c r="DL1189" s="7"/>
      <c r="DM1189" s="7"/>
      <c r="DN1189" s="7"/>
      <c r="DO1189" s="7"/>
      <c r="DP1189" s="7"/>
      <c r="DQ1189" s="7"/>
      <c r="DR1189" s="7"/>
      <c r="DS1189" s="7"/>
      <c r="DT1189" s="7"/>
      <c r="DU1189" s="7"/>
      <c r="DV1189" s="7"/>
      <c r="DW1189" s="7"/>
      <c r="DX1189" s="7"/>
      <c r="DY1189" s="7"/>
      <c r="DZ1189" s="7"/>
      <c r="EA1189" s="7"/>
      <c r="EB1189" s="7"/>
      <c r="EC1189" s="7"/>
      <c r="ED1189" s="7"/>
      <c r="EE1189" s="7"/>
      <c r="EF1189" s="7"/>
      <c r="EG1189" s="7"/>
      <c r="EH1189" s="7"/>
      <c r="EI1189" s="7"/>
      <c r="EJ1189" s="7"/>
      <c r="EK1189" s="7"/>
      <c r="EL1189" s="7"/>
      <c r="EM1189" s="7"/>
      <c r="EN1189" s="7"/>
      <c r="EO1189" s="7"/>
      <c r="EP1189" s="7"/>
      <c r="EQ1189" s="7"/>
      <c r="ER1189" s="7"/>
      <c r="ES1189" s="7"/>
      <c r="ET1189" s="7"/>
      <c r="EU1189" s="7"/>
      <c r="EV1189" s="7"/>
      <c r="EW1189" s="7"/>
      <c r="EX1189" s="7"/>
      <c r="EY1189" s="7"/>
      <c r="EZ1189" s="7"/>
      <c r="FA1189" s="7"/>
      <c r="FB1189" s="7"/>
      <c r="FC1189" s="7"/>
      <c r="FD1189" s="7"/>
      <c r="FE1189" s="7"/>
      <c r="FF1189" s="7"/>
      <c r="FG1189" s="7"/>
      <c r="FH1189" s="7"/>
      <c r="FI1189" s="7"/>
      <c r="FJ1189" s="7"/>
      <c r="FK1189" s="7"/>
      <c r="FL1189" s="7"/>
      <c r="FM1189" s="7"/>
      <c r="FN1189" s="7"/>
      <c r="FO1189" s="7"/>
      <c r="FP1189" s="7"/>
      <c r="FQ1189" s="7"/>
      <c r="FR1189" s="7"/>
      <c r="FS1189" s="7"/>
      <c r="FT1189" s="7"/>
      <c r="FU1189" s="7"/>
      <c r="FV1189" s="7"/>
      <c r="FW1189" s="7"/>
      <c r="FX1189" s="7"/>
      <c r="FY1189" s="7"/>
      <c r="FZ1189" s="7"/>
      <c r="GA1189" s="7"/>
      <c r="GB1189" s="7"/>
      <c r="GC1189" s="7"/>
      <c r="GD1189" s="7"/>
      <c r="GE1189" s="7"/>
      <c r="GF1189" s="7"/>
      <c r="GG1189" s="7"/>
      <c r="GH1189" s="7"/>
      <c r="GI1189" s="7"/>
      <c r="GJ1189" s="7"/>
      <c r="GK1189" s="7"/>
      <c r="GL1189" s="7"/>
      <c r="GM1189" s="7"/>
      <c r="GN1189" s="7"/>
      <c r="GO1189" s="7"/>
      <c r="GP1189" s="7"/>
      <c r="GQ1189" s="7"/>
      <c r="GR1189" s="7"/>
      <c r="GS1189" s="7"/>
      <c r="GT1189" s="7"/>
      <c r="GU1189" s="7"/>
      <c r="GV1189" s="7"/>
      <c r="GW1189" s="7"/>
      <c r="GX1189" s="7"/>
      <c r="GY1189" s="7"/>
      <c r="GZ1189" s="7"/>
      <c r="HA1189" s="7"/>
      <c r="HB1189" s="7"/>
      <c r="HC1189" s="7"/>
      <c r="HD1189" s="7"/>
      <c r="HE1189" s="7"/>
      <c r="HF1189" s="7"/>
      <c r="HG1189" s="7"/>
      <c r="HH1189" s="7"/>
      <c r="HI1189" s="7"/>
      <c r="HJ1189" s="7"/>
      <c r="HK1189" s="7"/>
      <c r="HL1189" s="7"/>
      <c r="HM1189" s="7"/>
      <c r="HN1189" s="7"/>
      <c r="HO1189" s="7"/>
      <c r="HP1189" s="7"/>
      <c r="HQ1189" s="7"/>
      <c r="HR1189" s="7"/>
      <c r="HS1189" s="7"/>
      <c r="HT1189" s="7"/>
      <c r="HU1189" s="7"/>
      <c r="HV1189" s="7"/>
      <c r="HW1189" s="7"/>
      <c r="HX1189" s="7"/>
      <c r="HY1189" s="7"/>
      <c r="HZ1189" s="7"/>
      <c r="IA1189" s="7"/>
      <c r="IB1189" s="7"/>
      <c r="IC1189" s="7"/>
      <c r="ID1189" s="7"/>
      <c r="IE1189" s="7"/>
      <c r="IF1189" s="7"/>
      <c r="IG1189" s="7"/>
      <c r="IH1189" s="7"/>
      <c r="II1189" s="7"/>
      <c r="IJ1189" s="7"/>
      <c r="IK1189" s="7"/>
      <c r="IL1189" s="7"/>
      <c r="IM1189" s="7"/>
      <c r="IN1189" s="7"/>
      <c r="IO1189" s="7"/>
      <c r="IP1189" s="7"/>
      <c r="IQ1189" s="7"/>
      <c r="IR1189" s="7"/>
      <c r="IS1189" s="7"/>
      <c r="IT1189" s="7"/>
    </row>
    <row r="1190" spans="1:254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7"/>
      <c r="DD1190" s="7"/>
      <c r="DE1190" s="7"/>
      <c r="DF1190" s="7"/>
      <c r="DG1190" s="7"/>
      <c r="DH1190" s="7"/>
      <c r="DI1190" s="7"/>
      <c r="DJ1190" s="7"/>
      <c r="DK1190" s="7"/>
      <c r="DL1190" s="7"/>
      <c r="DM1190" s="7"/>
      <c r="DN1190" s="7"/>
      <c r="DO1190" s="7"/>
      <c r="DP1190" s="7"/>
      <c r="DQ1190" s="7"/>
      <c r="DR1190" s="7"/>
      <c r="DS1190" s="7"/>
      <c r="DT1190" s="7"/>
      <c r="DU1190" s="7"/>
      <c r="DV1190" s="7"/>
      <c r="DW1190" s="7"/>
      <c r="DX1190" s="7"/>
      <c r="DY1190" s="7"/>
      <c r="DZ1190" s="7"/>
      <c r="EA1190" s="7"/>
      <c r="EB1190" s="7"/>
      <c r="EC1190" s="7"/>
      <c r="ED1190" s="7"/>
      <c r="EE1190" s="7"/>
      <c r="EF1190" s="7"/>
      <c r="EG1190" s="7"/>
      <c r="EH1190" s="7"/>
      <c r="EI1190" s="7"/>
      <c r="EJ1190" s="7"/>
      <c r="EK1190" s="7"/>
      <c r="EL1190" s="7"/>
      <c r="EM1190" s="7"/>
      <c r="EN1190" s="7"/>
      <c r="EO1190" s="7"/>
      <c r="EP1190" s="7"/>
      <c r="EQ1190" s="7"/>
      <c r="ER1190" s="7"/>
      <c r="ES1190" s="7"/>
      <c r="ET1190" s="7"/>
      <c r="EU1190" s="7"/>
      <c r="EV1190" s="7"/>
      <c r="EW1190" s="7"/>
      <c r="EX1190" s="7"/>
      <c r="EY1190" s="7"/>
      <c r="EZ1190" s="7"/>
      <c r="FA1190" s="7"/>
      <c r="FB1190" s="7"/>
      <c r="FC1190" s="7"/>
      <c r="FD1190" s="7"/>
      <c r="FE1190" s="7"/>
      <c r="FF1190" s="7"/>
      <c r="FG1190" s="7"/>
      <c r="FH1190" s="7"/>
      <c r="FI1190" s="7"/>
      <c r="FJ1190" s="7"/>
      <c r="FK1190" s="7"/>
      <c r="FL1190" s="7"/>
      <c r="FM1190" s="7"/>
      <c r="FN1190" s="7"/>
      <c r="FO1190" s="7"/>
      <c r="FP1190" s="7"/>
      <c r="FQ1190" s="7"/>
      <c r="FR1190" s="7"/>
      <c r="FS1190" s="7"/>
      <c r="FT1190" s="7"/>
      <c r="FU1190" s="7"/>
      <c r="FV1190" s="7"/>
      <c r="FW1190" s="7"/>
      <c r="FX1190" s="7"/>
      <c r="FY1190" s="7"/>
      <c r="FZ1190" s="7"/>
      <c r="GA1190" s="7"/>
      <c r="GB1190" s="7"/>
      <c r="GC1190" s="7"/>
      <c r="GD1190" s="7"/>
      <c r="GE1190" s="7"/>
      <c r="GF1190" s="7"/>
      <c r="GG1190" s="7"/>
      <c r="GH1190" s="7"/>
      <c r="GI1190" s="7"/>
      <c r="GJ1190" s="7"/>
      <c r="GK1190" s="7"/>
      <c r="GL1190" s="7"/>
      <c r="GM1190" s="7"/>
      <c r="GN1190" s="7"/>
      <c r="GO1190" s="7"/>
      <c r="GP1190" s="7"/>
      <c r="GQ1190" s="7"/>
      <c r="GR1190" s="7"/>
      <c r="GS1190" s="7"/>
      <c r="GT1190" s="7"/>
      <c r="GU1190" s="7"/>
      <c r="GV1190" s="7"/>
      <c r="GW1190" s="7"/>
      <c r="GX1190" s="7"/>
      <c r="GY1190" s="7"/>
      <c r="GZ1190" s="7"/>
      <c r="HA1190" s="7"/>
      <c r="HB1190" s="7"/>
      <c r="HC1190" s="7"/>
      <c r="HD1190" s="7"/>
      <c r="HE1190" s="7"/>
      <c r="HF1190" s="7"/>
      <c r="HG1190" s="7"/>
      <c r="HH1190" s="7"/>
      <c r="HI1190" s="7"/>
      <c r="HJ1190" s="7"/>
      <c r="HK1190" s="7"/>
      <c r="HL1190" s="7"/>
      <c r="HM1190" s="7"/>
      <c r="HN1190" s="7"/>
      <c r="HO1190" s="7"/>
      <c r="HP1190" s="7"/>
      <c r="HQ1190" s="7"/>
      <c r="HR1190" s="7"/>
      <c r="HS1190" s="7"/>
      <c r="HT1190" s="7"/>
      <c r="HU1190" s="7"/>
      <c r="HV1190" s="7"/>
      <c r="HW1190" s="7"/>
      <c r="HX1190" s="7"/>
      <c r="HY1190" s="7"/>
      <c r="HZ1190" s="7"/>
      <c r="IA1190" s="7"/>
      <c r="IB1190" s="7"/>
      <c r="IC1190" s="7"/>
      <c r="ID1190" s="7"/>
      <c r="IE1190" s="7"/>
      <c r="IF1190" s="7"/>
      <c r="IG1190" s="7"/>
      <c r="IH1190" s="7"/>
      <c r="II1190" s="7"/>
      <c r="IJ1190" s="7"/>
      <c r="IK1190" s="7"/>
      <c r="IL1190" s="7"/>
      <c r="IM1190" s="7"/>
      <c r="IN1190" s="7"/>
      <c r="IO1190" s="7"/>
      <c r="IP1190" s="7"/>
      <c r="IQ1190" s="7"/>
      <c r="IR1190" s="7"/>
      <c r="IS1190" s="7"/>
      <c r="IT1190" s="7"/>
    </row>
    <row r="1191" spans="1:254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7"/>
      <c r="DD1191" s="7"/>
      <c r="DE1191" s="7"/>
      <c r="DF1191" s="7"/>
      <c r="DG1191" s="7"/>
      <c r="DH1191" s="7"/>
      <c r="DI1191" s="7"/>
      <c r="DJ1191" s="7"/>
      <c r="DK1191" s="7"/>
      <c r="DL1191" s="7"/>
      <c r="DM1191" s="7"/>
      <c r="DN1191" s="7"/>
      <c r="DO1191" s="7"/>
      <c r="DP1191" s="7"/>
      <c r="DQ1191" s="7"/>
      <c r="DR1191" s="7"/>
      <c r="DS1191" s="7"/>
      <c r="DT1191" s="7"/>
      <c r="DU1191" s="7"/>
      <c r="DV1191" s="7"/>
      <c r="DW1191" s="7"/>
      <c r="DX1191" s="7"/>
      <c r="DY1191" s="7"/>
      <c r="DZ1191" s="7"/>
      <c r="EA1191" s="7"/>
      <c r="EB1191" s="7"/>
      <c r="EC1191" s="7"/>
      <c r="ED1191" s="7"/>
      <c r="EE1191" s="7"/>
      <c r="EF1191" s="7"/>
      <c r="EG1191" s="7"/>
      <c r="EH1191" s="7"/>
      <c r="EI1191" s="7"/>
      <c r="EJ1191" s="7"/>
      <c r="EK1191" s="7"/>
      <c r="EL1191" s="7"/>
      <c r="EM1191" s="7"/>
      <c r="EN1191" s="7"/>
      <c r="EO1191" s="7"/>
      <c r="EP1191" s="7"/>
      <c r="EQ1191" s="7"/>
      <c r="ER1191" s="7"/>
      <c r="ES1191" s="7"/>
      <c r="ET1191" s="7"/>
      <c r="EU1191" s="7"/>
      <c r="EV1191" s="7"/>
      <c r="EW1191" s="7"/>
      <c r="EX1191" s="7"/>
      <c r="EY1191" s="7"/>
      <c r="EZ1191" s="7"/>
      <c r="FA1191" s="7"/>
      <c r="FB1191" s="7"/>
      <c r="FC1191" s="7"/>
      <c r="FD1191" s="7"/>
      <c r="FE1191" s="7"/>
      <c r="FF1191" s="7"/>
      <c r="FG1191" s="7"/>
      <c r="FH1191" s="7"/>
      <c r="FI1191" s="7"/>
      <c r="FJ1191" s="7"/>
      <c r="FK1191" s="7"/>
      <c r="FL1191" s="7"/>
      <c r="FM1191" s="7"/>
      <c r="FN1191" s="7"/>
      <c r="FO1191" s="7"/>
      <c r="FP1191" s="7"/>
      <c r="FQ1191" s="7"/>
      <c r="FR1191" s="7"/>
      <c r="FS1191" s="7"/>
      <c r="FT1191" s="7"/>
      <c r="FU1191" s="7"/>
      <c r="FV1191" s="7"/>
      <c r="FW1191" s="7"/>
      <c r="FX1191" s="7"/>
      <c r="FY1191" s="7"/>
      <c r="FZ1191" s="7"/>
      <c r="GA1191" s="7"/>
      <c r="GB1191" s="7"/>
      <c r="GC1191" s="7"/>
      <c r="GD1191" s="7"/>
      <c r="GE1191" s="7"/>
      <c r="GF1191" s="7"/>
      <c r="GG1191" s="7"/>
      <c r="GH1191" s="7"/>
      <c r="GI1191" s="7"/>
      <c r="GJ1191" s="7"/>
      <c r="GK1191" s="7"/>
      <c r="GL1191" s="7"/>
      <c r="GM1191" s="7"/>
      <c r="GN1191" s="7"/>
      <c r="GO1191" s="7"/>
      <c r="GP1191" s="7"/>
      <c r="GQ1191" s="7"/>
      <c r="GR1191" s="7"/>
      <c r="GS1191" s="7"/>
      <c r="GT1191" s="7"/>
      <c r="GU1191" s="7"/>
      <c r="GV1191" s="7"/>
      <c r="GW1191" s="7"/>
      <c r="GX1191" s="7"/>
      <c r="GY1191" s="7"/>
      <c r="GZ1191" s="7"/>
      <c r="HA1191" s="7"/>
      <c r="HB1191" s="7"/>
      <c r="HC1191" s="7"/>
      <c r="HD1191" s="7"/>
      <c r="HE1191" s="7"/>
      <c r="HF1191" s="7"/>
      <c r="HG1191" s="7"/>
      <c r="HH1191" s="7"/>
      <c r="HI1191" s="7"/>
      <c r="HJ1191" s="7"/>
      <c r="HK1191" s="7"/>
      <c r="HL1191" s="7"/>
      <c r="HM1191" s="7"/>
      <c r="HN1191" s="7"/>
      <c r="HO1191" s="7"/>
      <c r="HP1191" s="7"/>
      <c r="HQ1191" s="7"/>
      <c r="HR1191" s="7"/>
      <c r="HS1191" s="7"/>
      <c r="HT1191" s="7"/>
      <c r="HU1191" s="7"/>
      <c r="HV1191" s="7"/>
      <c r="HW1191" s="7"/>
      <c r="HX1191" s="7"/>
      <c r="HY1191" s="7"/>
      <c r="HZ1191" s="7"/>
      <c r="IA1191" s="7"/>
      <c r="IB1191" s="7"/>
      <c r="IC1191" s="7"/>
      <c r="ID1191" s="7"/>
      <c r="IE1191" s="7"/>
      <c r="IF1191" s="7"/>
      <c r="IG1191" s="7"/>
      <c r="IH1191" s="7"/>
      <c r="II1191" s="7"/>
      <c r="IJ1191" s="7"/>
      <c r="IK1191" s="7"/>
      <c r="IL1191" s="7"/>
      <c r="IM1191" s="7"/>
      <c r="IN1191" s="7"/>
      <c r="IO1191" s="7"/>
      <c r="IP1191" s="7"/>
      <c r="IQ1191" s="7"/>
      <c r="IR1191" s="7"/>
      <c r="IS1191" s="7"/>
      <c r="IT1191" s="7"/>
    </row>
    <row r="1192" spans="1:254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7"/>
      <c r="DD1192" s="7"/>
      <c r="DE1192" s="7"/>
      <c r="DF1192" s="7"/>
      <c r="DG1192" s="7"/>
      <c r="DH1192" s="7"/>
      <c r="DI1192" s="7"/>
      <c r="DJ1192" s="7"/>
      <c r="DK1192" s="7"/>
      <c r="DL1192" s="7"/>
      <c r="DM1192" s="7"/>
      <c r="DN1192" s="7"/>
      <c r="DO1192" s="7"/>
      <c r="DP1192" s="7"/>
      <c r="DQ1192" s="7"/>
      <c r="DR1192" s="7"/>
      <c r="DS1192" s="7"/>
      <c r="DT1192" s="7"/>
      <c r="DU1192" s="7"/>
      <c r="DV1192" s="7"/>
      <c r="DW1192" s="7"/>
      <c r="DX1192" s="7"/>
      <c r="DY1192" s="7"/>
      <c r="DZ1192" s="7"/>
      <c r="EA1192" s="7"/>
      <c r="EB1192" s="7"/>
      <c r="EC1192" s="7"/>
      <c r="ED1192" s="7"/>
      <c r="EE1192" s="7"/>
      <c r="EF1192" s="7"/>
      <c r="EG1192" s="7"/>
      <c r="EH1192" s="7"/>
      <c r="EI1192" s="7"/>
      <c r="EJ1192" s="7"/>
      <c r="EK1192" s="7"/>
      <c r="EL1192" s="7"/>
      <c r="EM1192" s="7"/>
      <c r="EN1192" s="7"/>
      <c r="EO1192" s="7"/>
      <c r="EP1192" s="7"/>
      <c r="EQ1192" s="7"/>
      <c r="ER1192" s="7"/>
      <c r="ES1192" s="7"/>
      <c r="ET1192" s="7"/>
      <c r="EU1192" s="7"/>
      <c r="EV1192" s="7"/>
      <c r="EW1192" s="7"/>
      <c r="EX1192" s="7"/>
      <c r="EY1192" s="7"/>
      <c r="EZ1192" s="7"/>
      <c r="FA1192" s="7"/>
      <c r="FB1192" s="7"/>
      <c r="FC1192" s="7"/>
      <c r="FD1192" s="7"/>
      <c r="FE1192" s="7"/>
      <c r="FF1192" s="7"/>
      <c r="FG1192" s="7"/>
      <c r="FH1192" s="7"/>
      <c r="FI1192" s="7"/>
      <c r="FJ1192" s="7"/>
      <c r="FK1192" s="7"/>
      <c r="FL1192" s="7"/>
      <c r="FM1192" s="7"/>
      <c r="FN1192" s="7"/>
      <c r="FO1192" s="7"/>
      <c r="FP1192" s="7"/>
      <c r="FQ1192" s="7"/>
      <c r="FR1192" s="7"/>
      <c r="FS1192" s="7"/>
      <c r="FT1192" s="7"/>
      <c r="FU1192" s="7"/>
      <c r="FV1192" s="7"/>
      <c r="FW1192" s="7"/>
      <c r="FX1192" s="7"/>
      <c r="FY1192" s="7"/>
      <c r="FZ1192" s="7"/>
      <c r="GA1192" s="7"/>
      <c r="GB1192" s="7"/>
      <c r="GC1192" s="7"/>
      <c r="GD1192" s="7"/>
      <c r="GE1192" s="7"/>
      <c r="GF1192" s="7"/>
      <c r="GG1192" s="7"/>
      <c r="GH1192" s="7"/>
      <c r="GI1192" s="7"/>
      <c r="GJ1192" s="7"/>
      <c r="GK1192" s="7"/>
      <c r="GL1192" s="7"/>
      <c r="GM1192" s="7"/>
      <c r="GN1192" s="7"/>
      <c r="GO1192" s="7"/>
      <c r="GP1192" s="7"/>
      <c r="GQ1192" s="7"/>
      <c r="GR1192" s="7"/>
      <c r="GS1192" s="7"/>
      <c r="GT1192" s="7"/>
      <c r="GU1192" s="7"/>
      <c r="GV1192" s="7"/>
      <c r="GW1192" s="7"/>
      <c r="GX1192" s="7"/>
      <c r="GY1192" s="7"/>
      <c r="GZ1192" s="7"/>
      <c r="HA1192" s="7"/>
      <c r="HB1192" s="7"/>
      <c r="HC1192" s="7"/>
      <c r="HD1192" s="7"/>
      <c r="HE1192" s="7"/>
      <c r="HF1192" s="7"/>
      <c r="HG1192" s="7"/>
      <c r="HH1192" s="7"/>
      <c r="HI1192" s="7"/>
      <c r="HJ1192" s="7"/>
      <c r="HK1192" s="7"/>
      <c r="HL1192" s="7"/>
      <c r="HM1192" s="7"/>
      <c r="HN1192" s="7"/>
      <c r="HO1192" s="7"/>
      <c r="HP1192" s="7"/>
      <c r="HQ1192" s="7"/>
      <c r="HR1192" s="7"/>
      <c r="HS1192" s="7"/>
      <c r="HT1192" s="7"/>
      <c r="HU1192" s="7"/>
      <c r="HV1192" s="7"/>
      <c r="HW1192" s="7"/>
      <c r="HX1192" s="7"/>
      <c r="HY1192" s="7"/>
      <c r="HZ1192" s="7"/>
      <c r="IA1192" s="7"/>
      <c r="IB1192" s="7"/>
      <c r="IC1192" s="7"/>
      <c r="ID1192" s="7"/>
      <c r="IE1192" s="7"/>
      <c r="IF1192" s="7"/>
      <c r="IG1192" s="7"/>
      <c r="IH1192" s="7"/>
      <c r="II1192" s="7"/>
      <c r="IJ1192" s="7"/>
      <c r="IK1192" s="7"/>
      <c r="IL1192" s="7"/>
      <c r="IM1192" s="7"/>
      <c r="IN1192" s="7"/>
      <c r="IO1192" s="7"/>
      <c r="IP1192" s="7"/>
      <c r="IQ1192" s="7"/>
      <c r="IR1192" s="7"/>
      <c r="IS1192" s="7"/>
      <c r="IT1192" s="7"/>
    </row>
    <row r="1193" spans="1:254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  <c r="DV1193" s="7"/>
      <c r="DW1193" s="7"/>
      <c r="DX1193" s="7"/>
      <c r="DY1193" s="7"/>
      <c r="DZ1193" s="7"/>
      <c r="EA1193" s="7"/>
      <c r="EB1193" s="7"/>
      <c r="EC1193" s="7"/>
      <c r="ED1193" s="7"/>
      <c r="EE1193" s="7"/>
      <c r="EF1193" s="7"/>
      <c r="EG1193" s="7"/>
      <c r="EH1193" s="7"/>
      <c r="EI1193" s="7"/>
      <c r="EJ1193" s="7"/>
      <c r="EK1193" s="7"/>
      <c r="EL1193" s="7"/>
      <c r="EM1193" s="7"/>
      <c r="EN1193" s="7"/>
      <c r="EO1193" s="7"/>
      <c r="EP1193" s="7"/>
      <c r="EQ1193" s="7"/>
      <c r="ER1193" s="7"/>
      <c r="ES1193" s="7"/>
      <c r="ET1193" s="7"/>
      <c r="EU1193" s="7"/>
      <c r="EV1193" s="7"/>
      <c r="EW1193" s="7"/>
      <c r="EX1193" s="7"/>
      <c r="EY1193" s="7"/>
      <c r="EZ1193" s="7"/>
      <c r="FA1193" s="7"/>
      <c r="FB1193" s="7"/>
      <c r="FC1193" s="7"/>
      <c r="FD1193" s="7"/>
      <c r="FE1193" s="7"/>
      <c r="FF1193" s="7"/>
      <c r="FG1193" s="7"/>
      <c r="FH1193" s="7"/>
      <c r="FI1193" s="7"/>
      <c r="FJ1193" s="7"/>
      <c r="FK1193" s="7"/>
      <c r="FL1193" s="7"/>
      <c r="FM1193" s="7"/>
      <c r="FN1193" s="7"/>
      <c r="FO1193" s="7"/>
      <c r="FP1193" s="7"/>
      <c r="FQ1193" s="7"/>
      <c r="FR1193" s="7"/>
      <c r="FS1193" s="7"/>
      <c r="FT1193" s="7"/>
      <c r="FU1193" s="7"/>
      <c r="FV1193" s="7"/>
      <c r="FW1193" s="7"/>
      <c r="FX1193" s="7"/>
      <c r="FY1193" s="7"/>
      <c r="FZ1193" s="7"/>
      <c r="GA1193" s="7"/>
      <c r="GB1193" s="7"/>
      <c r="GC1193" s="7"/>
      <c r="GD1193" s="7"/>
      <c r="GE1193" s="7"/>
      <c r="GF1193" s="7"/>
      <c r="GG1193" s="7"/>
      <c r="GH1193" s="7"/>
      <c r="GI1193" s="7"/>
      <c r="GJ1193" s="7"/>
      <c r="GK1193" s="7"/>
      <c r="GL1193" s="7"/>
      <c r="GM1193" s="7"/>
      <c r="GN1193" s="7"/>
      <c r="GO1193" s="7"/>
      <c r="GP1193" s="7"/>
      <c r="GQ1193" s="7"/>
      <c r="GR1193" s="7"/>
      <c r="GS1193" s="7"/>
      <c r="GT1193" s="7"/>
      <c r="GU1193" s="7"/>
      <c r="GV1193" s="7"/>
      <c r="GW1193" s="7"/>
      <c r="GX1193" s="7"/>
      <c r="GY1193" s="7"/>
      <c r="GZ1193" s="7"/>
      <c r="HA1193" s="7"/>
      <c r="HB1193" s="7"/>
      <c r="HC1193" s="7"/>
      <c r="HD1193" s="7"/>
      <c r="HE1193" s="7"/>
      <c r="HF1193" s="7"/>
      <c r="HG1193" s="7"/>
      <c r="HH1193" s="7"/>
      <c r="HI1193" s="7"/>
      <c r="HJ1193" s="7"/>
      <c r="HK1193" s="7"/>
      <c r="HL1193" s="7"/>
      <c r="HM1193" s="7"/>
      <c r="HN1193" s="7"/>
      <c r="HO1193" s="7"/>
      <c r="HP1193" s="7"/>
      <c r="HQ1193" s="7"/>
      <c r="HR1193" s="7"/>
      <c r="HS1193" s="7"/>
      <c r="HT1193" s="7"/>
      <c r="HU1193" s="7"/>
      <c r="HV1193" s="7"/>
      <c r="HW1193" s="7"/>
      <c r="HX1193" s="7"/>
      <c r="HY1193" s="7"/>
      <c r="HZ1193" s="7"/>
      <c r="IA1193" s="7"/>
      <c r="IB1193" s="7"/>
      <c r="IC1193" s="7"/>
      <c r="ID1193" s="7"/>
      <c r="IE1193" s="7"/>
      <c r="IF1193" s="7"/>
      <c r="IG1193" s="7"/>
      <c r="IH1193" s="7"/>
      <c r="II1193" s="7"/>
      <c r="IJ1193" s="7"/>
      <c r="IK1193" s="7"/>
      <c r="IL1193" s="7"/>
      <c r="IM1193" s="7"/>
      <c r="IN1193" s="7"/>
      <c r="IO1193" s="7"/>
      <c r="IP1193" s="7"/>
      <c r="IQ1193" s="7"/>
      <c r="IR1193" s="7"/>
      <c r="IS1193" s="7"/>
      <c r="IT1193" s="7"/>
    </row>
    <row r="1194" spans="1:254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  <c r="DV1194" s="7"/>
      <c r="DW1194" s="7"/>
      <c r="DX1194" s="7"/>
      <c r="DY1194" s="7"/>
      <c r="DZ1194" s="7"/>
      <c r="EA1194" s="7"/>
      <c r="EB1194" s="7"/>
      <c r="EC1194" s="7"/>
      <c r="ED1194" s="7"/>
      <c r="EE1194" s="7"/>
      <c r="EF1194" s="7"/>
      <c r="EG1194" s="7"/>
      <c r="EH1194" s="7"/>
      <c r="EI1194" s="7"/>
      <c r="EJ1194" s="7"/>
      <c r="EK1194" s="7"/>
      <c r="EL1194" s="7"/>
      <c r="EM1194" s="7"/>
      <c r="EN1194" s="7"/>
      <c r="EO1194" s="7"/>
      <c r="EP1194" s="7"/>
      <c r="EQ1194" s="7"/>
      <c r="ER1194" s="7"/>
      <c r="ES1194" s="7"/>
      <c r="ET1194" s="7"/>
      <c r="EU1194" s="7"/>
      <c r="EV1194" s="7"/>
      <c r="EW1194" s="7"/>
      <c r="EX1194" s="7"/>
      <c r="EY1194" s="7"/>
      <c r="EZ1194" s="7"/>
      <c r="FA1194" s="7"/>
      <c r="FB1194" s="7"/>
      <c r="FC1194" s="7"/>
      <c r="FD1194" s="7"/>
      <c r="FE1194" s="7"/>
      <c r="FF1194" s="7"/>
      <c r="FG1194" s="7"/>
      <c r="FH1194" s="7"/>
      <c r="FI1194" s="7"/>
      <c r="FJ1194" s="7"/>
      <c r="FK1194" s="7"/>
      <c r="FL1194" s="7"/>
      <c r="FM1194" s="7"/>
      <c r="FN1194" s="7"/>
      <c r="FO1194" s="7"/>
      <c r="FP1194" s="7"/>
      <c r="FQ1194" s="7"/>
      <c r="FR1194" s="7"/>
      <c r="FS1194" s="7"/>
      <c r="FT1194" s="7"/>
      <c r="FU1194" s="7"/>
      <c r="FV1194" s="7"/>
      <c r="FW1194" s="7"/>
      <c r="FX1194" s="7"/>
      <c r="FY1194" s="7"/>
      <c r="FZ1194" s="7"/>
      <c r="GA1194" s="7"/>
      <c r="GB1194" s="7"/>
      <c r="GC1194" s="7"/>
      <c r="GD1194" s="7"/>
      <c r="GE1194" s="7"/>
      <c r="GF1194" s="7"/>
      <c r="GG1194" s="7"/>
      <c r="GH1194" s="7"/>
      <c r="GI1194" s="7"/>
      <c r="GJ1194" s="7"/>
      <c r="GK1194" s="7"/>
      <c r="GL1194" s="7"/>
      <c r="GM1194" s="7"/>
      <c r="GN1194" s="7"/>
      <c r="GO1194" s="7"/>
      <c r="GP1194" s="7"/>
      <c r="GQ1194" s="7"/>
      <c r="GR1194" s="7"/>
      <c r="GS1194" s="7"/>
      <c r="GT1194" s="7"/>
      <c r="GU1194" s="7"/>
      <c r="GV1194" s="7"/>
      <c r="GW1194" s="7"/>
      <c r="GX1194" s="7"/>
      <c r="GY1194" s="7"/>
      <c r="GZ1194" s="7"/>
      <c r="HA1194" s="7"/>
      <c r="HB1194" s="7"/>
      <c r="HC1194" s="7"/>
      <c r="HD1194" s="7"/>
      <c r="HE1194" s="7"/>
      <c r="HF1194" s="7"/>
      <c r="HG1194" s="7"/>
      <c r="HH1194" s="7"/>
      <c r="HI1194" s="7"/>
      <c r="HJ1194" s="7"/>
      <c r="HK1194" s="7"/>
      <c r="HL1194" s="7"/>
      <c r="HM1194" s="7"/>
      <c r="HN1194" s="7"/>
      <c r="HO1194" s="7"/>
      <c r="HP1194" s="7"/>
      <c r="HQ1194" s="7"/>
      <c r="HR1194" s="7"/>
      <c r="HS1194" s="7"/>
      <c r="HT1194" s="7"/>
      <c r="HU1194" s="7"/>
      <c r="HV1194" s="7"/>
      <c r="HW1194" s="7"/>
      <c r="HX1194" s="7"/>
      <c r="HY1194" s="7"/>
      <c r="HZ1194" s="7"/>
      <c r="IA1194" s="7"/>
      <c r="IB1194" s="7"/>
      <c r="IC1194" s="7"/>
      <c r="ID1194" s="7"/>
      <c r="IE1194" s="7"/>
      <c r="IF1194" s="7"/>
      <c r="IG1194" s="7"/>
      <c r="IH1194" s="7"/>
      <c r="II1194" s="7"/>
      <c r="IJ1194" s="7"/>
      <c r="IK1194" s="7"/>
      <c r="IL1194" s="7"/>
      <c r="IM1194" s="7"/>
      <c r="IN1194" s="7"/>
      <c r="IO1194" s="7"/>
      <c r="IP1194" s="7"/>
      <c r="IQ1194" s="7"/>
      <c r="IR1194" s="7"/>
      <c r="IS1194" s="7"/>
      <c r="IT1194" s="7"/>
    </row>
    <row r="1195" spans="1:254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  <c r="DV1195" s="7"/>
      <c r="DW1195" s="7"/>
      <c r="DX1195" s="7"/>
      <c r="DY1195" s="7"/>
      <c r="DZ1195" s="7"/>
      <c r="EA1195" s="7"/>
      <c r="EB1195" s="7"/>
      <c r="EC1195" s="7"/>
      <c r="ED1195" s="7"/>
      <c r="EE1195" s="7"/>
      <c r="EF1195" s="7"/>
      <c r="EG1195" s="7"/>
      <c r="EH1195" s="7"/>
      <c r="EI1195" s="7"/>
      <c r="EJ1195" s="7"/>
      <c r="EK1195" s="7"/>
      <c r="EL1195" s="7"/>
      <c r="EM1195" s="7"/>
      <c r="EN1195" s="7"/>
      <c r="EO1195" s="7"/>
      <c r="EP1195" s="7"/>
      <c r="EQ1195" s="7"/>
      <c r="ER1195" s="7"/>
      <c r="ES1195" s="7"/>
      <c r="ET1195" s="7"/>
      <c r="EU1195" s="7"/>
      <c r="EV1195" s="7"/>
      <c r="EW1195" s="7"/>
      <c r="EX1195" s="7"/>
      <c r="EY1195" s="7"/>
      <c r="EZ1195" s="7"/>
      <c r="FA1195" s="7"/>
      <c r="FB1195" s="7"/>
      <c r="FC1195" s="7"/>
      <c r="FD1195" s="7"/>
      <c r="FE1195" s="7"/>
      <c r="FF1195" s="7"/>
      <c r="FG1195" s="7"/>
      <c r="FH1195" s="7"/>
      <c r="FI1195" s="7"/>
      <c r="FJ1195" s="7"/>
      <c r="FK1195" s="7"/>
      <c r="FL1195" s="7"/>
      <c r="FM1195" s="7"/>
      <c r="FN1195" s="7"/>
      <c r="FO1195" s="7"/>
      <c r="FP1195" s="7"/>
      <c r="FQ1195" s="7"/>
      <c r="FR1195" s="7"/>
      <c r="FS1195" s="7"/>
      <c r="FT1195" s="7"/>
      <c r="FU1195" s="7"/>
      <c r="FV1195" s="7"/>
      <c r="FW1195" s="7"/>
      <c r="FX1195" s="7"/>
      <c r="FY1195" s="7"/>
      <c r="FZ1195" s="7"/>
      <c r="GA1195" s="7"/>
      <c r="GB1195" s="7"/>
      <c r="GC1195" s="7"/>
      <c r="GD1195" s="7"/>
      <c r="GE1195" s="7"/>
      <c r="GF1195" s="7"/>
      <c r="GG1195" s="7"/>
      <c r="GH1195" s="7"/>
      <c r="GI1195" s="7"/>
      <c r="GJ1195" s="7"/>
      <c r="GK1195" s="7"/>
      <c r="GL1195" s="7"/>
      <c r="GM1195" s="7"/>
      <c r="GN1195" s="7"/>
      <c r="GO1195" s="7"/>
      <c r="GP1195" s="7"/>
      <c r="GQ1195" s="7"/>
      <c r="GR1195" s="7"/>
      <c r="GS1195" s="7"/>
      <c r="GT1195" s="7"/>
      <c r="GU1195" s="7"/>
      <c r="GV1195" s="7"/>
      <c r="GW1195" s="7"/>
      <c r="GX1195" s="7"/>
      <c r="GY1195" s="7"/>
      <c r="GZ1195" s="7"/>
      <c r="HA1195" s="7"/>
      <c r="HB1195" s="7"/>
      <c r="HC1195" s="7"/>
      <c r="HD1195" s="7"/>
      <c r="HE1195" s="7"/>
      <c r="HF1195" s="7"/>
      <c r="HG1195" s="7"/>
      <c r="HH1195" s="7"/>
      <c r="HI1195" s="7"/>
      <c r="HJ1195" s="7"/>
      <c r="HK1195" s="7"/>
      <c r="HL1195" s="7"/>
      <c r="HM1195" s="7"/>
      <c r="HN1195" s="7"/>
      <c r="HO1195" s="7"/>
      <c r="HP1195" s="7"/>
      <c r="HQ1195" s="7"/>
      <c r="HR1195" s="7"/>
      <c r="HS1195" s="7"/>
      <c r="HT1195" s="7"/>
      <c r="HU1195" s="7"/>
      <c r="HV1195" s="7"/>
      <c r="HW1195" s="7"/>
      <c r="HX1195" s="7"/>
      <c r="HY1195" s="7"/>
      <c r="HZ1195" s="7"/>
      <c r="IA1195" s="7"/>
      <c r="IB1195" s="7"/>
      <c r="IC1195" s="7"/>
      <c r="ID1195" s="7"/>
      <c r="IE1195" s="7"/>
      <c r="IF1195" s="7"/>
      <c r="IG1195" s="7"/>
      <c r="IH1195" s="7"/>
      <c r="II1195" s="7"/>
      <c r="IJ1195" s="7"/>
      <c r="IK1195" s="7"/>
      <c r="IL1195" s="7"/>
      <c r="IM1195" s="7"/>
      <c r="IN1195" s="7"/>
      <c r="IO1195" s="7"/>
      <c r="IP1195" s="7"/>
      <c r="IQ1195" s="7"/>
      <c r="IR1195" s="7"/>
      <c r="IS1195" s="7"/>
      <c r="IT1195" s="7"/>
    </row>
    <row r="1196" spans="1:254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7"/>
      <c r="DD1196" s="7"/>
      <c r="DE1196" s="7"/>
      <c r="DF1196" s="7"/>
      <c r="DG1196" s="7"/>
      <c r="DH1196" s="7"/>
      <c r="DI1196" s="7"/>
      <c r="DJ1196" s="7"/>
      <c r="DK1196" s="7"/>
      <c r="DL1196" s="7"/>
      <c r="DM1196" s="7"/>
      <c r="DN1196" s="7"/>
      <c r="DO1196" s="7"/>
      <c r="DP1196" s="7"/>
      <c r="DQ1196" s="7"/>
      <c r="DR1196" s="7"/>
      <c r="DS1196" s="7"/>
      <c r="DT1196" s="7"/>
      <c r="DU1196" s="7"/>
      <c r="DV1196" s="7"/>
      <c r="DW1196" s="7"/>
      <c r="DX1196" s="7"/>
      <c r="DY1196" s="7"/>
      <c r="DZ1196" s="7"/>
      <c r="EA1196" s="7"/>
      <c r="EB1196" s="7"/>
      <c r="EC1196" s="7"/>
      <c r="ED1196" s="7"/>
      <c r="EE1196" s="7"/>
      <c r="EF1196" s="7"/>
      <c r="EG1196" s="7"/>
      <c r="EH1196" s="7"/>
      <c r="EI1196" s="7"/>
      <c r="EJ1196" s="7"/>
      <c r="EK1196" s="7"/>
      <c r="EL1196" s="7"/>
      <c r="EM1196" s="7"/>
      <c r="EN1196" s="7"/>
      <c r="EO1196" s="7"/>
      <c r="EP1196" s="7"/>
      <c r="EQ1196" s="7"/>
      <c r="ER1196" s="7"/>
      <c r="ES1196" s="7"/>
      <c r="ET1196" s="7"/>
      <c r="EU1196" s="7"/>
      <c r="EV1196" s="7"/>
      <c r="EW1196" s="7"/>
      <c r="EX1196" s="7"/>
      <c r="EY1196" s="7"/>
      <c r="EZ1196" s="7"/>
      <c r="FA1196" s="7"/>
      <c r="FB1196" s="7"/>
      <c r="FC1196" s="7"/>
      <c r="FD1196" s="7"/>
      <c r="FE1196" s="7"/>
      <c r="FF1196" s="7"/>
      <c r="FG1196" s="7"/>
      <c r="FH1196" s="7"/>
      <c r="FI1196" s="7"/>
      <c r="FJ1196" s="7"/>
      <c r="FK1196" s="7"/>
      <c r="FL1196" s="7"/>
      <c r="FM1196" s="7"/>
      <c r="FN1196" s="7"/>
      <c r="FO1196" s="7"/>
      <c r="FP1196" s="7"/>
      <c r="FQ1196" s="7"/>
      <c r="FR1196" s="7"/>
      <c r="FS1196" s="7"/>
      <c r="FT1196" s="7"/>
      <c r="FU1196" s="7"/>
      <c r="FV1196" s="7"/>
      <c r="FW1196" s="7"/>
      <c r="FX1196" s="7"/>
      <c r="FY1196" s="7"/>
      <c r="FZ1196" s="7"/>
      <c r="GA1196" s="7"/>
      <c r="GB1196" s="7"/>
      <c r="GC1196" s="7"/>
      <c r="GD1196" s="7"/>
      <c r="GE1196" s="7"/>
      <c r="GF1196" s="7"/>
      <c r="GG1196" s="7"/>
      <c r="GH1196" s="7"/>
      <c r="GI1196" s="7"/>
      <c r="GJ1196" s="7"/>
      <c r="GK1196" s="7"/>
      <c r="GL1196" s="7"/>
      <c r="GM1196" s="7"/>
      <c r="GN1196" s="7"/>
      <c r="GO1196" s="7"/>
      <c r="GP1196" s="7"/>
      <c r="GQ1196" s="7"/>
      <c r="GR1196" s="7"/>
      <c r="GS1196" s="7"/>
      <c r="GT1196" s="7"/>
      <c r="GU1196" s="7"/>
      <c r="GV1196" s="7"/>
      <c r="GW1196" s="7"/>
      <c r="GX1196" s="7"/>
      <c r="GY1196" s="7"/>
      <c r="GZ1196" s="7"/>
      <c r="HA1196" s="7"/>
      <c r="HB1196" s="7"/>
      <c r="HC1196" s="7"/>
      <c r="HD1196" s="7"/>
      <c r="HE1196" s="7"/>
      <c r="HF1196" s="7"/>
      <c r="HG1196" s="7"/>
      <c r="HH1196" s="7"/>
      <c r="HI1196" s="7"/>
      <c r="HJ1196" s="7"/>
      <c r="HK1196" s="7"/>
      <c r="HL1196" s="7"/>
      <c r="HM1196" s="7"/>
      <c r="HN1196" s="7"/>
      <c r="HO1196" s="7"/>
      <c r="HP1196" s="7"/>
      <c r="HQ1196" s="7"/>
      <c r="HR1196" s="7"/>
      <c r="HS1196" s="7"/>
      <c r="HT1196" s="7"/>
      <c r="HU1196" s="7"/>
      <c r="HV1196" s="7"/>
      <c r="HW1196" s="7"/>
      <c r="HX1196" s="7"/>
      <c r="HY1196" s="7"/>
      <c r="HZ1196" s="7"/>
      <c r="IA1196" s="7"/>
      <c r="IB1196" s="7"/>
      <c r="IC1196" s="7"/>
      <c r="ID1196" s="7"/>
      <c r="IE1196" s="7"/>
      <c r="IF1196" s="7"/>
      <c r="IG1196" s="7"/>
      <c r="IH1196" s="7"/>
      <c r="II1196" s="7"/>
      <c r="IJ1196" s="7"/>
      <c r="IK1196" s="7"/>
      <c r="IL1196" s="7"/>
      <c r="IM1196" s="7"/>
      <c r="IN1196" s="7"/>
      <c r="IO1196" s="7"/>
      <c r="IP1196" s="7"/>
      <c r="IQ1196" s="7"/>
      <c r="IR1196" s="7"/>
      <c r="IS1196" s="7"/>
      <c r="IT1196" s="7"/>
    </row>
    <row r="1197" spans="1:254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7"/>
      <c r="DD1197" s="7"/>
      <c r="DE1197" s="7"/>
      <c r="DF1197" s="7"/>
      <c r="DG1197" s="7"/>
      <c r="DH1197" s="7"/>
      <c r="DI1197" s="7"/>
      <c r="DJ1197" s="7"/>
      <c r="DK1197" s="7"/>
      <c r="DL1197" s="7"/>
      <c r="DM1197" s="7"/>
      <c r="DN1197" s="7"/>
      <c r="DO1197" s="7"/>
      <c r="DP1197" s="7"/>
      <c r="DQ1197" s="7"/>
      <c r="DR1197" s="7"/>
      <c r="DS1197" s="7"/>
      <c r="DT1197" s="7"/>
      <c r="DU1197" s="7"/>
      <c r="DV1197" s="7"/>
      <c r="DW1197" s="7"/>
      <c r="DX1197" s="7"/>
      <c r="DY1197" s="7"/>
      <c r="DZ1197" s="7"/>
      <c r="EA1197" s="7"/>
      <c r="EB1197" s="7"/>
      <c r="EC1197" s="7"/>
      <c r="ED1197" s="7"/>
      <c r="EE1197" s="7"/>
      <c r="EF1197" s="7"/>
      <c r="EG1197" s="7"/>
      <c r="EH1197" s="7"/>
      <c r="EI1197" s="7"/>
      <c r="EJ1197" s="7"/>
      <c r="EK1197" s="7"/>
      <c r="EL1197" s="7"/>
      <c r="EM1197" s="7"/>
      <c r="EN1197" s="7"/>
      <c r="EO1197" s="7"/>
      <c r="EP1197" s="7"/>
      <c r="EQ1197" s="7"/>
      <c r="ER1197" s="7"/>
      <c r="ES1197" s="7"/>
      <c r="ET1197" s="7"/>
      <c r="EU1197" s="7"/>
      <c r="EV1197" s="7"/>
      <c r="EW1197" s="7"/>
      <c r="EX1197" s="7"/>
      <c r="EY1197" s="7"/>
      <c r="EZ1197" s="7"/>
      <c r="FA1197" s="7"/>
      <c r="FB1197" s="7"/>
      <c r="FC1197" s="7"/>
      <c r="FD1197" s="7"/>
      <c r="FE1197" s="7"/>
      <c r="FF1197" s="7"/>
      <c r="FG1197" s="7"/>
      <c r="FH1197" s="7"/>
      <c r="FI1197" s="7"/>
      <c r="FJ1197" s="7"/>
      <c r="FK1197" s="7"/>
      <c r="FL1197" s="7"/>
      <c r="FM1197" s="7"/>
      <c r="FN1197" s="7"/>
      <c r="FO1197" s="7"/>
      <c r="FP1197" s="7"/>
      <c r="FQ1197" s="7"/>
      <c r="FR1197" s="7"/>
      <c r="FS1197" s="7"/>
      <c r="FT1197" s="7"/>
      <c r="FU1197" s="7"/>
      <c r="FV1197" s="7"/>
      <c r="FW1197" s="7"/>
      <c r="FX1197" s="7"/>
      <c r="FY1197" s="7"/>
      <c r="FZ1197" s="7"/>
      <c r="GA1197" s="7"/>
      <c r="GB1197" s="7"/>
      <c r="GC1197" s="7"/>
      <c r="GD1197" s="7"/>
      <c r="GE1197" s="7"/>
      <c r="GF1197" s="7"/>
      <c r="GG1197" s="7"/>
      <c r="GH1197" s="7"/>
      <c r="GI1197" s="7"/>
      <c r="GJ1197" s="7"/>
      <c r="GK1197" s="7"/>
      <c r="GL1197" s="7"/>
      <c r="GM1197" s="7"/>
      <c r="GN1197" s="7"/>
      <c r="GO1197" s="7"/>
      <c r="GP1197" s="7"/>
      <c r="GQ1197" s="7"/>
      <c r="GR1197" s="7"/>
      <c r="GS1197" s="7"/>
      <c r="GT1197" s="7"/>
      <c r="GU1197" s="7"/>
      <c r="GV1197" s="7"/>
      <c r="GW1197" s="7"/>
      <c r="GX1197" s="7"/>
      <c r="GY1197" s="7"/>
      <c r="GZ1197" s="7"/>
      <c r="HA1197" s="7"/>
      <c r="HB1197" s="7"/>
      <c r="HC1197" s="7"/>
      <c r="HD1197" s="7"/>
      <c r="HE1197" s="7"/>
      <c r="HF1197" s="7"/>
      <c r="HG1197" s="7"/>
      <c r="HH1197" s="7"/>
      <c r="HI1197" s="7"/>
      <c r="HJ1197" s="7"/>
      <c r="HK1197" s="7"/>
      <c r="HL1197" s="7"/>
      <c r="HM1197" s="7"/>
      <c r="HN1197" s="7"/>
      <c r="HO1197" s="7"/>
      <c r="HP1197" s="7"/>
      <c r="HQ1197" s="7"/>
      <c r="HR1197" s="7"/>
      <c r="HS1197" s="7"/>
      <c r="HT1197" s="7"/>
      <c r="HU1197" s="7"/>
      <c r="HV1197" s="7"/>
      <c r="HW1197" s="7"/>
      <c r="HX1197" s="7"/>
      <c r="HY1197" s="7"/>
      <c r="HZ1197" s="7"/>
      <c r="IA1197" s="7"/>
      <c r="IB1197" s="7"/>
      <c r="IC1197" s="7"/>
      <c r="ID1197" s="7"/>
      <c r="IE1197" s="7"/>
      <c r="IF1197" s="7"/>
      <c r="IG1197" s="7"/>
      <c r="IH1197" s="7"/>
      <c r="II1197" s="7"/>
      <c r="IJ1197" s="7"/>
      <c r="IK1197" s="7"/>
      <c r="IL1197" s="7"/>
      <c r="IM1197" s="7"/>
      <c r="IN1197" s="7"/>
      <c r="IO1197" s="7"/>
      <c r="IP1197" s="7"/>
      <c r="IQ1197" s="7"/>
      <c r="IR1197" s="7"/>
      <c r="IS1197" s="7"/>
      <c r="IT1197" s="7"/>
    </row>
    <row r="1198" spans="1:254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7"/>
      <c r="DD1198" s="7"/>
      <c r="DE1198" s="7"/>
      <c r="DF1198" s="7"/>
      <c r="DG1198" s="7"/>
      <c r="DH1198" s="7"/>
      <c r="DI1198" s="7"/>
      <c r="DJ1198" s="7"/>
      <c r="DK1198" s="7"/>
      <c r="DL1198" s="7"/>
      <c r="DM1198" s="7"/>
      <c r="DN1198" s="7"/>
      <c r="DO1198" s="7"/>
      <c r="DP1198" s="7"/>
      <c r="DQ1198" s="7"/>
      <c r="DR1198" s="7"/>
      <c r="DS1198" s="7"/>
      <c r="DT1198" s="7"/>
      <c r="DU1198" s="7"/>
      <c r="DV1198" s="7"/>
      <c r="DW1198" s="7"/>
      <c r="DX1198" s="7"/>
      <c r="DY1198" s="7"/>
      <c r="DZ1198" s="7"/>
      <c r="EA1198" s="7"/>
      <c r="EB1198" s="7"/>
      <c r="EC1198" s="7"/>
      <c r="ED1198" s="7"/>
      <c r="EE1198" s="7"/>
      <c r="EF1198" s="7"/>
      <c r="EG1198" s="7"/>
      <c r="EH1198" s="7"/>
      <c r="EI1198" s="7"/>
      <c r="EJ1198" s="7"/>
      <c r="EK1198" s="7"/>
      <c r="EL1198" s="7"/>
      <c r="EM1198" s="7"/>
      <c r="EN1198" s="7"/>
      <c r="EO1198" s="7"/>
      <c r="EP1198" s="7"/>
      <c r="EQ1198" s="7"/>
      <c r="ER1198" s="7"/>
      <c r="ES1198" s="7"/>
      <c r="ET1198" s="7"/>
      <c r="EU1198" s="7"/>
      <c r="EV1198" s="7"/>
      <c r="EW1198" s="7"/>
      <c r="EX1198" s="7"/>
      <c r="EY1198" s="7"/>
      <c r="EZ1198" s="7"/>
      <c r="FA1198" s="7"/>
      <c r="FB1198" s="7"/>
      <c r="FC1198" s="7"/>
      <c r="FD1198" s="7"/>
      <c r="FE1198" s="7"/>
      <c r="FF1198" s="7"/>
      <c r="FG1198" s="7"/>
      <c r="FH1198" s="7"/>
      <c r="FI1198" s="7"/>
      <c r="FJ1198" s="7"/>
      <c r="FK1198" s="7"/>
      <c r="FL1198" s="7"/>
      <c r="FM1198" s="7"/>
      <c r="FN1198" s="7"/>
      <c r="FO1198" s="7"/>
      <c r="FP1198" s="7"/>
      <c r="FQ1198" s="7"/>
      <c r="FR1198" s="7"/>
      <c r="FS1198" s="7"/>
      <c r="FT1198" s="7"/>
      <c r="FU1198" s="7"/>
      <c r="FV1198" s="7"/>
      <c r="FW1198" s="7"/>
      <c r="FX1198" s="7"/>
      <c r="FY1198" s="7"/>
      <c r="FZ1198" s="7"/>
      <c r="GA1198" s="7"/>
      <c r="GB1198" s="7"/>
      <c r="GC1198" s="7"/>
      <c r="GD1198" s="7"/>
      <c r="GE1198" s="7"/>
      <c r="GF1198" s="7"/>
      <c r="GG1198" s="7"/>
      <c r="GH1198" s="7"/>
      <c r="GI1198" s="7"/>
      <c r="GJ1198" s="7"/>
      <c r="GK1198" s="7"/>
      <c r="GL1198" s="7"/>
      <c r="GM1198" s="7"/>
      <c r="GN1198" s="7"/>
      <c r="GO1198" s="7"/>
      <c r="GP1198" s="7"/>
      <c r="GQ1198" s="7"/>
      <c r="GR1198" s="7"/>
      <c r="GS1198" s="7"/>
      <c r="GT1198" s="7"/>
      <c r="GU1198" s="7"/>
      <c r="GV1198" s="7"/>
      <c r="GW1198" s="7"/>
      <c r="GX1198" s="7"/>
      <c r="GY1198" s="7"/>
      <c r="GZ1198" s="7"/>
      <c r="HA1198" s="7"/>
      <c r="HB1198" s="7"/>
      <c r="HC1198" s="7"/>
      <c r="HD1198" s="7"/>
      <c r="HE1198" s="7"/>
      <c r="HF1198" s="7"/>
      <c r="HG1198" s="7"/>
      <c r="HH1198" s="7"/>
      <c r="HI1198" s="7"/>
      <c r="HJ1198" s="7"/>
      <c r="HK1198" s="7"/>
      <c r="HL1198" s="7"/>
      <c r="HM1198" s="7"/>
      <c r="HN1198" s="7"/>
      <c r="HO1198" s="7"/>
      <c r="HP1198" s="7"/>
      <c r="HQ1198" s="7"/>
      <c r="HR1198" s="7"/>
      <c r="HS1198" s="7"/>
      <c r="HT1198" s="7"/>
      <c r="HU1198" s="7"/>
      <c r="HV1198" s="7"/>
      <c r="HW1198" s="7"/>
      <c r="HX1198" s="7"/>
      <c r="HY1198" s="7"/>
      <c r="HZ1198" s="7"/>
      <c r="IA1198" s="7"/>
      <c r="IB1198" s="7"/>
      <c r="IC1198" s="7"/>
      <c r="ID1198" s="7"/>
      <c r="IE1198" s="7"/>
      <c r="IF1198" s="7"/>
      <c r="IG1198" s="7"/>
      <c r="IH1198" s="7"/>
      <c r="II1198" s="7"/>
      <c r="IJ1198" s="7"/>
      <c r="IK1198" s="7"/>
      <c r="IL1198" s="7"/>
      <c r="IM1198" s="7"/>
      <c r="IN1198" s="7"/>
      <c r="IO1198" s="7"/>
      <c r="IP1198" s="7"/>
      <c r="IQ1198" s="7"/>
      <c r="IR1198" s="7"/>
      <c r="IS1198" s="7"/>
      <c r="IT1198" s="7"/>
    </row>
    <row r="1199" spans="1:254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7"/>
      <c r="DD1199" s="7"/>
      <c r="DE1199" s="7"/>
      <c r="DF1199" s="7"/>
      <c r="DG1199" s="7"/>
      <c r="DH1199" s="7"/>
      <c r="DI1199" s="7"/>
      <c r="DJ1199" s="7"/>
      <c r="DK1199" s="7"/>
      <c r="DL1199" s="7"/>
      <c r="DM1199" s="7"/>
      <c r="DN1199" s="7"/>
      <c r="DO1199" s="7"/>
      <c r="DP1199" s="7"/>
      <c r="DQ1199" s="7"/>
      <c r="DR1199" s="7"/>
      <c r="DS1199" s="7"/>
      <c r="DT1199" s="7"/>
      <c r="DU1199" s="7"/>
      <c r="DV1199" s="7"/>
      <c r="DW1199" s="7"/>
      <c r="DX1199" s="7"/>
      <c r="DY1199" s="7"/>
      <c r="DZ1199" s="7"/>
      <c r="EA1199" s="7"/>
      <c r="EB1199" s="7"/>
      <c r="EC1199" s="7"/>
      <c r="ED1199" s="7"/>
      <c r="EE1199" s="7"/>
      <c r="EF1199" s="7"/>
      <c r="EG1199" s="7"/>
      <c r="EH1199" s="7"/>
      <c r="EI1199" s="7"/>
      <c r="EJ1199" s="7"/>
      <c r="EK1199" s="7"/>
      <c r="EL1199" s="7"/>
      <c r="EM1199" s="7"/>
      <c r="EN1199" s="7"/>
      <c r="EO1199" s="7"/>
      <c r="EP1199" s="7"/>
      <c r="EQ1199" s="7"/>
      <c r="ER1199" s="7"/>
      <c r="ES1199" s="7"/>
      <c r="ET1199" s="7"/>
      <c r="EU1199" s="7"/>
      <c r="EV1199" s="7"/>
      <c r="EW1199" s="7"/>
      <c r="EX1199" s="7"/>
      <c r="EY1199" s="7"/>
      <c r="EZ1199" s="7"/>
      <c r="FA1199" s="7"/>
      <c r="FB1199" s="7"/>
      <c r="FC1199" s="7"/>
      <c r="FD1199" s="7"/>
      <c r="FE1199" s="7"/>
      <c r="FF1199" s="7"/>
      <c r="FG1199" s="7"/>
      <c r="FH1199" s="7"/>
      <c r="FI1199" s="7"/>
      <c r="FJ1199" s="7"/>
      <c r="FK1199" s="7"/>
      <c r="FL1199" s="7"/>
      <c r="FM1199" s="7"/>
      <c r="FN1199" s="7"/>
      <c r="FO1199" s="7"/>
      <c r="FP1199" s="7"/>
      <c r="FQ1199" s="7"/>
      <c r="FR1199" s="7"/>
      <c r="FS1199" s="7"/>
      <c r="FT1199" s="7"/>
      <c r="FU1199" s="7"/>
      <c r="FV1199" s="7"/>
      <c r="FW1199" s="7"/>
      <c r="FX1199" s="7"/>
      <c r="FY1199" s="7"/>
      <c r="FZ1199" s="7"/>
      <c r="GA1199" s="7"/>
      <c r="GB1199" s="7"/>
      <c r="GC1199" s="7"/>
      <c r="GD1199" s="7"/>
      <c r="GE1199" s="7"/>
      <c r="GF1199" s="7"/>
      <c r="GG1199" s="7"/>
      <c r="GH1199" s="7"/>
      <c r="GI1199" s="7"/>
      <c r="GJ1199" s="7"/>
      <c r="GK1199" s="7"/>
      <c r="GL1199" s="7"/>
      <c r="GM1199" s="7"/>
      <c r="GN1199" s="7"/>
      <c r="GO1199" s="7"/>
      <c r="GP1199" s="7"/>
      <c r="GQ1199" s="7"/>
      <c r="GR1199" s="7"/>
      <c r="GS1199" s="7"/>
      <c r="GT1199" s="7"/>
      <c r="GU1199" s="7"/>
      <c r="GV1199" s="7"/>
      <c r="GW1199" s="7"/>
      <c r="GX1199" s="7"/>
      <c r="GY1199" s="7"/>
      <c r="GZ1199" s="7"/>
      <c r="HA1199" s="7"/>
      <c r="HB1199" s="7"/>
      <c r="HC1199" s="7"/>
      <c r="HD1199" s="7"/>
      <c r="HE1199" s="7"/>
      <c r="HF1199" s="7"/>
      <c r="HG1199" s="7"/>
      <c r="HH1199" s="7"/>
      <c r="HI1199" s="7"/>
      <c r="HJ1199" s="7"/>
      <c r="HK1199" s="7"/>
      <c r="HL1199" s="7"/>
      <c r="HM1199" s="7"/>
      <c r="HN1199" s="7"/>
      <c r="HO1199" s="7"/>
      <c r="HP1199" s="7"/>
      <c r="HQ1199" s="7"/>
      <c r="HR1199" s="7"/>
      <c r="HS1199" s="7"/>
      <c r="HT1199" s="7"/>
      <c r="HU1199" s="7"/>
      <c r="HV1199" s="7"/>
      <c r="HW1199" s="7"/>
      <c r="HX1199" s="7"/>
      <c r="HY1199" s="7"/>
      <c r="HZ1199" s="7"/>
      <c r="IA1199" s="7"/>
      <c r="IB1199" s="7"/>
      <c r="IC1199" s="7"/>
      <c r="ID1199" s="7"/>
      <c r="IE1199" s="7"/>
      <c r="IF1199" s="7"/>
      <c r="IG1199" s="7"/>
      <c r="IH1199" s="7"/>
      <c r="II1199" s="7"/>
      <c r="IJ1199" s="7"/>
      <c r="IK1199" s="7"/>
      <c r="IL1199" s="7"/>
      <c r="IM1199" s="7"/>
      <c r="IN1199" s="7"/>
      <c r="IO1199" s="7"/>
      <c r="IP1199" s="7"/>
      <c r="IQ1199" s="7"/>
      <c r="IR1199" s="7"/>
      <c r="IS1199" s="7"/>
      <c r="IT1199" s="7"/>
    </row>
    <row r="1200" spans="1:254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7"/>
      <c r="DD1200" s="7"/>
      <c r="DE1200" s="7"/>
      <c r="DF1200" s="7"/>
      <c r="DG1200" s="7"/>
      <c r="DH1200" s="7"/>
      <c r="DI1200" s="7"/>
      <c r="DJ1200" s="7"/>
      <c r="DK1200" s="7"/>
      <c r="DL1200" s="7"/>
      <c r="DM1200" s="7"/>
      <c r="DN1200" s="7"/>
      <c r="DO1200" s="7"/>
      <c r="DP1200" s="7"/>
      <c r="DQ1200" s="7"/>
      <c r="DR1200" s="7"/>
      <c r="DS1200" s="7"/>
      <c r="DT1200" s="7"/>
      <c r="DU1200" s="7"/>
      <c r="DV1200" s="7"/>
      <c r="DW1200" s="7"/>
      <c r="DX1200" s="7"/>
      <c r="DY1200" s="7"/>
      <c r="DZ1200" s="7"/>
      <c r="EA1200" s="7"/>
      <c r="EB1200" s="7"/>
      <c r="EC1200" s="7"/>
      <c r="ED1200" s="7"/>
      <c r="EE1200" s="7"/>
      <c r="EF1200" s="7"/>
      <c r="EG1200" s="7"/>
      <c r="EH1200" s="7"/>
      <c r="EI1200" s="7"/>
      <c r="EJ1200" s="7"/>
      <c r="EK1200" s="7"/>
      <c r="EL1200" s="7"/>
      <c r="EM1200" s="7"/>
      <c r="EN1200" s="7"/>
      <c r="EO1200" s="7"/>
      <c r="EP1200" s="7"/>
      <c r="EQ1200" s="7"/>
      <c r="ER1200" s="7"/>
      <c r="ES1200" s="7"/>
      <c r="ET1200" s="7"/>
      <c r="EU1200" s="7"/>
      <c r="EV1200" s="7"/>
      <c r="EW1200" s="7"/>
      <c r="EX1200" s="7"/>
      <c r="EY1200" s="7"/>
      <c r="EZ1200" s="7"/>
      <c r="FA1200" s="7"/>
      <c r="FB1200" s="7"/>
      <c r="FC1200" s="7"/>
      <c r="FD1200" s="7"/>
      <c r="FE1200" s="7"/>
      <c r="FF1200" s="7"/>
      <c r="FG1200" s="7"/>
      <c r="FH1200" s="7"/>
      <c r="FI1200" s="7"/>
      <c r="FJ1200" s="7"/>
      <c r="FK1200" s="7"/>
      <c r="FL1200" s="7"/>
      <c r="FM1200" s="7"/>
      <c r="FN1200" s="7"/>
      <c r="FO1200" s="7"/>
      <c r="FP1200" s="7"/>
      <c r="FQ1200" s="7"/>
      <c r="FR1200" s="7"/>
      <c r="FS1200" s="7"/>
      <c r="FT1200" s="7"/>
      <c r="FU1200" s="7"/>
      <c r="FV1200" s="7"/>
      <c r="FW1200" s="7"/>
      <c r="FX1200" s="7"/>
      <c r="FY1200" s="7"/>
      <c r="FZ1200" s="7"/>
      <c r="GA1200" s="7"/>
      <c r="GB1200" s="7"/>
      <c r="GC1200" s="7"/>
      <c r="GD1200" s="7"/>
      <c r="GE1200" s="7"/>
      <c r="GF1200" s="7"/>
      <c r="GG1200" s="7"/>
      <c r="GH1200" s="7"/>
      <c r="GI1200" s="7"/>
      <c r="GJ1200" s="7"/>
      <c r="GK1200" s="7"/>
      <c r="GL1200" s="7"/>
      <c r="GM1200" s="7"/>
      <c r="GN1200" s="7"/>
      <c r="GO1200" s="7"/>
      <c r="GP1200" s="7"/>
      <c r="GQ1200" s="7"/>
      <c r="GR1200" s="7"/>
      <c r="GS1200" s="7"/>
      <c r="GT1200" s="7"/>
      <c r="GU1200" s="7"/>
      <c r="GV1200" s="7"/>
      <c r="GW1200" s="7"/>
      <c r="GX1200" s="7"/>
      <c r="GY1200" s="7"/>
      <c r="GZ1200" s="7"/>
      <c r="HA1200" s="7"/>
      <c r="HB1200" s="7"/>
      <c r="HC1200" s="7"/>
      <c r="HD1200" s="7"/>
      <c r="HE1200" s="7"/>
      <c r="HF1200" s="7"/>
      <c r="HG1200" s="7"/>
      <c r="HH1200" s="7"/>
      <c r="HI1200" s="7"/>
      <c r="HJ1200" s="7"/>
      <c r="HK1200" s="7"/>
      <c r="HL1200" s="7"/>
      <c r="HM1200" s="7"/>
      <c r="HN1200" s="7"/>
      <c r="HO1200" s="7"/>
      <c r="HP1200" s="7"/>
      <c r="HQ1200" s="7"/>
      <c r="HR1200" s="7"/>
      <c r="HS1200" s="7"/>
      <c r="HT1200" s="7"/>
      <c r="HU1200" s="7"/>
      <c r="HV1200" s="7"/>
      <c r="HW1200" s="7"/>
      <c r="HX1200" s="7"/>
      <c r="HY1200" s="7"/>
      <c r="HZ1200" s="7"/>
      <c r="IA1200" s="7"/>
      <c r="IB1200" s="7"/>
      <c r="IC1200" s="7"/>
      <c r="ID1200" s="7"/>
      <c r="IE1200" s="7"/>
      <c r="IF1200" s="7"/>
      <c r="IG1200" s="7"/>
      <c r="IH1200" s="7"/>
      <c r="II1200" s="7"/>
      <c r="IJ1200" s="7"/>
      <c r="IK1200" s="7"/>
      <c r="IL1200" s="7"/>
      <c r="IM1200" s="7"/>
      <c r="IN1200" s="7"/>
      <c r="IO1200" s="7"/>
      <c r="IP1200" s="7"/>
      <c r="IQ1200" s="7"/>
      <c r="IR1200" s="7"/>
      <c r="IS1200" s="7"/>
      <c r="IT1200" s="7"/>
    </row>
    <row r="1201" spans="1:254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  <c r="EE1201" s="7"/>
      <c r="EF1201" s="7"/>
      <c r="EG1201" s="7"/>
      <c r="EH1201" s="7"/>
      <c r="EI1201" s="7"/>
      <c r="EJ1201" s="7"/>
      <c r="EK1201" s="7"/>
      <c r="EL1201" s="7"/>
      <c r="EM1201" s="7"/>
      <c r="EN1201" s="7"/>
      <c r="EO1201" s="7"/>
      <c r="EP1201" s="7"/>
      <c r="EQ1201" s="7"/>
      <c r="ER1201" s="7"/>
      <c r="ES1201" s="7"/>
      <c r="ET1201" s="7"/>
      <c r="EU1201" s="7"/>
      <c r="EV1201" s="7"/>
      <c r="EW1201" s="7"/>
      <c r="EX1201" s="7"/>
      <c r="EY1201" s="7"/>
      <c r="EZ1201" s="7"/>
      <c r="FA1201" s="7"/>
      <c r="FB1201" s="7"/>
      <c r="FC1201" s="7"/>
      <c r="FD1201" s="7"/>
      <c r="FE1201" s="7"/>
      <c r="FF1201" s="7"/>
      <c r="FG1201" s="7"/>
      <c r="FH1201" s="7"/>
      <c r="FI1201" s="7"/>
      <c r="FJ1201" s="7"/>
      <c r="FK1201" s="7"/>
      <c r="FL1201" s="7"/>
      <c r="FM1201" s="7"/>
      <c r="FN1201" s="7"/>
      <c r="FO1201" s="7"/>
      <c r="FP1201" s="7"/>
      <c r="FQ1201" s="7"/>
      <c r="FR1201" s="7"/>
      <c r="FS1201" s="7"/>
      <c r="FT1201" s="7"/>
      <c r="FU1201" s="7"/>
      <c r="FV1201" s="7"/>
      <c r="FW1201" s="7"/>
      <c r="FX1201" s="7"/>
      <c r="FY1201" s="7"/>
      <c r="FZ1201" s="7"/>
      <c r="GA1201" s="7"/>
      <c r="GB1201" s="7"/>
      <c r="GC1201" s="7"/>
      <c r="GD1201" s="7"/>
      <c r="GE1201" s="7"/>
      <c r="GF1201" s="7"/>
      <c r="GG1201" s="7"/>
      <c r="GH1201" s="7"/>
      <c r="GI1201" s="7"/>
      <c r="GJ1201" s="7"/>
      <c r="GK1201" s="7"/>
      <c r="GL1201" s="7"/>
      <c r="GM1201" s="7"/>
      <c r="GN1201" s="7"/>
      <c r="GO1201" s="7"/>
      <c r="GP1201" s="7"/>
      <c r="GQ1201" s="7"/>
      <c r="GR1201" s="7"/>
      <c r="GS1201" s="7"/>
      <c r="GT1201" s="7"/>
      <c r="GU1201" s="7"/>
      <c r="GV1201" s="7"/>
      <c r="GW1201" s="7"/>
      <c r="GX1201" s="7"/>
      <c r="GY1201" s="7"/>
      <c r="GZ1201" s="7"/>
      <c r="HA1201" s="7"/>
      <c r="HB1201" s="7"/>
      <c r="HC1201" s="7"/>
      <c r="HD1201" s="7"/>
      <c r="HE1201" s="7"/>
      <c r="HF1201" s="7"/>
      <c r="HG1201" s="7"/>
      <c r="HH1201" s="7"/>
      <c r="HI1201" s="7"/>
      <c r="HJ1201" s="7"/>
      <c r="HK1201" s="7"/>
      <c r="HL1201" s="7"/>
      <c r="HM1201" s="7"/>
      <c r="HN1201" s="7"/>
      <c r="HO1201" s="7"/>
      <c r="HP1201" s="7"/>
      <c r="HQ1201" s="7"/>
      <c r="HR1201" s="7"/>
      <c r="HS1201" s="7"/>
      <c r="HT1201" s="7"/>
      <c r="HU1201" s="7"/>
      <c r="HV1201" s="7"/>
      <c r="HW1201" s="7"/>
      <c r="HX1201" s="7"/>
      <c r="HY1201" s="7"/>
      <c r="HZ1201" s="7"/>
      <c r="IA1201" s="7"/>
      <c r="IB1201" s="7"/>
      <c r="IC1201" s="7"/>
      <c r="ID1201" s="7"/>
      <c r="IE1201" s="7"/>
      <c r="IF1201" s="7"/>
      <c r="IG1201" s="7"/>
      <c r="IH1201" s="7"/>
      <c r="II1201" s="7"/>
      <c r="IJ1201" s="7"/>
      <c r="IK1201" s="7"/>
      <c r="IL1201" s="7"/>
      <c r="IM1201" s="7"/>
      <c r="IN1201" s="7"/>
      <c r="IO1201" s="7"/>
      <c r="IP1201" s="7"/>
      <c r="IQ1201" s="7"/>
      <c r="IR1201" s="7"/>
      <c r="IS1201" s="7"/>
      <c r="IT1201" s="7"/>
    </row>
    <row r="1202" spans="1:254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  <c r="EK1202" s="7"/>
      <c r="EL1202" s="7"/>
      <c r="EM1202" s="7"/>
      <c r="EN1202" s="7"/>
      <c r="EO1202" s="7"/>
      <c r="EP1202" s="7"/>
      <c r="EQ1202" s="7"/>
      <c r="ER1202" s="7"/>
      <c r="ES1202" s="7"/>
      <c r="ET1202" s="7"/>
      <c r="EU1202" s="7"/>
      <c r="EV1202" s="7"/>
      <c r="EW1202" s="7"/>
      <c r="EX1202" s="7"/>
      <c r="EY1202" s="7"/>
      <c r="EZ1202" s="7"/>
      <c r="FA1202" s="7"/>
      <c r="FB1202" s="7"/>
      <c r="FC1202" s="7"/>
      <c r="FD1202" s="7"/>
      <c r="FE1202" s="7"/>
      <c r="FF1202" s="7"/>
      <c r="FG1202" s="7"/>
      <c r="FH1202" s="7"/>
      <c r="FI1202" s="7"/>
      <c r="FJ1202" s="7"/>
      <c r="FK1202" s="7"/>
      <c r="FL1202" s="7"/>
      <c r="FM1202" s="7"/>
      <c r="FN1202" s="7"/>
      <c r="FO1202" s="7"/>
      <c r="FP1202" s="7"/>
      <c r="FQ1202" s="7"/>
      <c r="FR1202" s="7"/>
      <c r="FS1202" s="7"/>
      <c r="FT1202" s="7"/>
      <c r="FU1202" s="7"/>
      <c r="FV1202" s="7"/>
      <c r="FW1202" s="7"/>
      <c r="FX1202" s="7"/>
      <c r="FY1202" s="7"/>
      <c r="FZ1202" s="7"/>
      <c r="GA1202" s="7"/>
      <c r="GB1202" s="7"/>
      <c r="GC1202" s="7"/>
      <c r="GD1202" s="7"/>
      <c r="GE1202" s="7"/>
      <c r="GF1202" s="7"/>
      <c r="GG1202" s="7"/>
      <c r="GH1202" s="7"/>
      <c r="GI1202" s="7"/>
      <c r="GJ1202" s="7"/>
      <c r="GK1202" s="7"/>
      <c r="GL1202" s="7"/>
      <c r="GM1202" s="7"/>
      <c r="GN1202" s="7"/>
      <c r="GO1202" s="7"/>
      <c r="GP1202" s="7"/>
      <c r="GQ1202" s="7"/>
      <c r="GR1202" s="7"/>
      <c r="GS1202" s="7"/>
      <c r="GT1202" s="7"/>
      <c r="GU1202" s="7"/>
      <c r="GV1202" s="7"/>
      <c r="GW1202" s="7"/>
      <c r="GX1202" s="7"/>
      <c r="GY1202" s="7"/>
      <c r="GZ1202" s="7"/>
      <c r="HA1202" s="7"/>
      <c r="HB1202" s="7"/>
      <c r="HC1202" s="7"/>
      <c r="HD1202" s="7"/>
      <c r="HE1202" s="7"/>
      <c r="HF1202" s="7"/>
      <c r="HG1202" s="7"/>
      <c r="HH1202" s="7"/>
      <c r="HI1202" s="7"/>
      <c r="HJ1202" s="7"/>
      <c r="HK1202" s="7"/>
      <c r="HL1202" s="7"/>
      <c r="HM1202" s="7"/>
      <c r="HN1202" s="7"/>
      <c r="HO1202" s="7"/>
      <c r="HP1202" s="7"/>
      <c r="HQ1202" s="7"/>
      <c r="HR1202" s="7"/>
      <c r="HS1202" s="7"/>
      <c r="HT1202" s="7"/>
      <c r="HU1202" s="7"/>
      <c r="HV1202" s="7"/>
      <c r="HW1202" s="7"/>
      <c r="HX1202" s="7"/>
      <c r="HY1202" s="7"/>
      <c r="HZ1202" s="7"/>
      <c r="IA1202" s="7"/>
      <c r="IB1202" s="7"/>
      <c r="IC1202" s="7"/>
      <c r="ID1202" s="7"/>
      <c r="IE1202" s="7"/>
      <c r="IF1202" s="7"/>
      <c r="IG1202" s="7"/>
      <c r="IH1202" s="7"/>
      <c r="II1202" s="7"/>
      <c r="IJ1202" s="7"/>
      <c r="IK1202" s="7"/>
      <c r="IL1202" s="7"/>
      <c r="IM1202" s="7"/>
      <c r="IN1202" s="7"/>
      <c r="IO1202" s="7"/>
      <c r="IP1202" s="7"/>
      <c r="IQ1202" s="7"/>
      <c r="IR1202" s="7"/>
      <c r="IS1202" s="7"/>
      <c r="IT1202" s="7"/>
    </row>
    <row r="1203" spans="1:254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  <c r="EE1203" s="7"/>
      <c r="EF1203" s="7"/>
      <c r="EG1203" s="7"/>
      <c r="EH1203" s="7"/>
      <c r="EI1203" s="7"/>
      <c r="EJ1203" s="7"/>
      <c r="EK1203" s="7"/>
      <c r="EL1203" s="7"/>
      <c r="EM1203" s="7"/>
      <c r="EN1203" s="7"/>
      <c r="EO1203" s="7"/>
      <c r="EP1203" s="7"/>
      <c r="EQ1203" s="7"/>
      <c r="ER1203" s="7"/>
      <c r="ES1203" s="7"/>
      <c r="ET1203" s="7"/>
      <c r="EU1203" s="7"/>
      <c r="EV1203" s="7"/>
      <c r="EW1203" s="7"/>
      <c r="EX1203" s="7"/>
      <c r="EY1203" s="7"/>
      <c r="EZ1203" s="7"/>
      <c r="FA1203" s="7"/>
      <c r="FB1203" s="7"/>
      <c r="FC1203" s="7"/>
      <c r="FD1203" s="7"/>
      <c r="FE1203" s="7"/>
      <c r="FF1203" s="7"/>
      <c r="FG1203" s="7"/>
      <c r="FH1203" s="7"/>
      <c r="FI1203" s="7"/>
      <c r="FJ1203" s="7"/>
      <c r="FK1203" s="7"/>
      <c r="FL1203" s="7"/>
      <c r="FM1203" s="7"/>
      <c r="FN1203" s="7"/>
      <c r="FO1203" s="7"/>
      <c r="FP1203" s="7"/>
      <c r="FQ1203" s="7"/>
      <c r="FR1203" s="7"/>
      <c r="FS1203" s="7"/>
      <c r="FT1203" s="7"/>
      <c r="FU1203" s="7"/>
      <c r="FV1203" s="7"/>
      <c r="FW1203" s="7"/>
      <c r="FX1203" s="7"/>
      <c r="FY1203" s="7"/>
      <c r="FZ1203" s="7"/>
      <c r="GA1203" s="7"/>
      <c r="GB1203" s="7"/>
      <c r="GC1203" s="7"/>
      <c r="GD1203" s="7"/>
      <c r="GE1203" s="7"/>
      <c r="GF1203" s="7"/>
      <c r="GG1203" s="7"/>
      <c r="GH1203" s="7"/>
      <c r="GI1203" s="7"/>
      <c r="GJ1203" s="7"/>
      <c r="GK1203" s="7"/>
      <c r="GL1203" s="7"/>
      <c r="GM1203" s="7"/>
      <c r="GN1203" s="7"/>
      <c r="GO1203" s="7"/>
      <c r="GP1203" s="7"/>
      <c r="GQ1203" s="7"/>
      <c r="GR1203" s="7"/>
      <c r="GS1203" s="7"/>
      <c r="GT1203" s="7"/>
      <c r="GU1203" s="7"/>
      <c r="GV1203" s="7"/>
      <c r="GW1203" s="7"/>
      <c r="GX1203" s="7"/>
      <c r="GY1203" s="7"/>
      <c r="GZ1203" s="7"/>
      <c r="HA1203" s="7"/>
      <c r="HB1203" s="7"/>
      <c r="HC1203" s="7"/>
      <c r="HD1203" s="7"/>
      <c r="HE1203" s="7"/>
      <c r="HF1203" s="7"/>
      <c r="HG1203" s="7"/>
      <c r="HH1203" s="7"/>
      <c r="HI1203" s="7"/>
      <c r="HJ1203" s="7"/>
      <c r="HK1203" s="7"/>
      <c r="HL1203" s="7"/>
      <c r="HM1203" s="7"/>
      <c r="HN1203" s="7"/>
      <c r="HO1203" s="7"/>
      <c r="HP1203" s="7"/>
      <c r="HQ1203" s="7"/>
      <c r="HR1203" s="7"/>
      <c r="HS1203" s="7"/>
      <c r="HT1203" s="7"/>
      <c r="HU1203" s="7"/>
      <c r="HV1203" s="7"/>
      <c r="HW1203" s="7"/>
      <c r="HX1203" s="7"/>
      <c r="HY1203" s="7"/>
      <c r="HZ1203" s="7"/>
      <c r="IA1203" s="7"/>
      <c r="IB1203" s="7"/>
      <c r="IC1203" s="7"/>
      <c r="ID1203" s="7"/>
      <c r="IE1203" s="7"/>
      <c r="IF1203" s="7"/>
      <c r="IG1203" s="7"/>
      <c r="IH1203" s="7"/>
      <c r="II1203" s="7"/>
      <c r="IJ1203" s="7"/>
      <c r="IK1203" s="7"/>
      <c r="IL1203" s="7"/>
      <c r="IM1203" s="7"/>
      <c r="IN1203" s="7"/>
      <c r="IO1203" s="7"/>
      <c r="IP1203" s="7"/>
      <c r="IQ1203" s="7"/>
      <c r="IR1203" s="7"/>
      <c r="IS1203" s="7"/>
      <c r="IT1203" s="7"/>
    </row>
    <row r="1204" spans="1:254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  <c r="EE1204" s="7"/>
      <c r="EF1204" s="7"/>
      <c r="EG1204" s="7"/>
      <c r="EH1204" s="7"/>
      <c r="EI1204" s="7"/>
      <c r="EJ1204" s="7"/>
      <c r="EK1204" s="7"/>
      <c r="EL1204" s="7"/>
      <c r="EM1204" s="7"/>
      <c r="EN1204" s="7"/>
      <c r="EO1204" s="7"/>
      <c r="EP1204" s="7"/>
      <c r="EQ1204" s="7"/>
      <c r="ER1204" s="7"/>
      <c r="ES1204" s="7"/>
      <c r="ET1204" s="7"/>
      <c r="EU1204" s="7"/>
      <c r="EV1204" s="7"/>
      <c r="EW1204" s="7"/>
      <c r="EX1204" s="7"/>
      <c r="EY1204" s="7"/>
      <c r="EZ1204" s="7"/>
      <c r="FA1204" s="7"/>
      <c r="FB1204" s="7"/>
      <c r="FC1204" s="7"/>
      <c r="FD1204" s="7"/>
      <c r="FE1204" s="7"/>
      <c r="FF1204" s="7"/>
      <c r="FG1204" s="7"/>
      <c r="FH1204" s="7"/>
      <c r="FI1204" s="7"/>
      <c r="FJ1204" s="7"/>
      <c r="FK1204" s="7"/>
      <c r="FL1204" s="7"/>
      <c r="FM1204" s="7"/>
      <c r="FN1204" s="7"/>
      <c r="FO1204" s="7"/>
      <c r="FP1204" s="7"/>
      <c r="FQ1204" s="7"/>
      <c r="FR1204" s="7"/>
      <c r="FS1204" s="7"/>
      <c r="FT1204" s="7"/>
      <c r="FU1204" s="7"/>
      <c r="FV1204" s="7"/>
      <c r="FW1204" s="7"/>
      <c r="FX1204" s="7"/>
      <c r="FY1204" s="7"/>
      <c r="FZ1204" s="7"/>
      <c r="GA1204" s="7"/>
      <c r="GB1204" s="7"/>
      <c r="GC1204" s="7"/>
      <c r="GD1204" s="7"/>
      <c r="GE1204" s="7"/>
      <c r="GF1204" s="7"/>
      <c r="GG1204" s="7"/>
      <c r="GH1204" s="7"/>
      <c r="GI1204" s="7"/>
      <c r="GJ1204" s="7"/>
      <c r="GK1204" s="7"/>
      <c r="GL1204" s="7"/>
      <c r="GM1204" s="7"/>
      <c r="GN1204" s="7"/>
      <c r="GO1204" s="7"/>
      <c r="GP1204" s="7"/>
      <c r="GQ1204" s="7"/>
      <c r="GR1204" s="7"/>
      <c r="GS1204" s="7"/>
      <c r="GT1204" s="7"/>
      <c r="GU1204" s="7"/>
      <c r="GV1204" s="7"/>
      <c r="GW1204" s="7"/>
      <c r="GX1204" s="7"/>
      <c r="GY1204" s="7"/>
      <c r="GZ1204" s="7"/>
      <c r="HA1204" s="7"/>
      <c r="HB1204" s="7"/>
      <c r="HC1204" s="7"/>
      <c r="HD1204" s="7"/>
      <c r="HE1204" s="7"/>
      <c r="HF1204" s="7"/>
      <c r="HG1204" s="7"/>
      <c r="HH1204" s="7"/>
      <c r="HI1204" s="7"/>
      <c r="HJ1204" s="7"/>
      <c r="HK1204" s="7"/>
      <c r="HL1204" s="7"/>
      <c r="HM1204" s="7"/>
      <c r="HN1204" s="7"/>
      <c r="HO1204" s="7"/>
      <c r="HP1204" s="7"/>
      <c r="HQ1204" s="7"/>
      <c r="HR1204" s="7"/>
      <c r="HS1204" s="7"/>
      <c r="HT1204" s="7"/>
      <c r="HU1204" s="7"/>
      <c r="HV1204" s="7"/>
      <c r="HW1204" s="7"/>
      <c r="HX1204" s="7"/>
      <c r="HY1204" s="7"/>
      <c r="HZ1204" s="7"/>
      <c r="IA1204" s="7"/>
      <c r="IB1204" s="7"/>
      <c r="IC1204" s="7"/>
      <c r="ID1204" s="7"/>
      <c r="IE1204" s="7"/>
      <c r="IF1204" s="7"/>
      <c r="IG1204" s="7"/>
      <c r="IH1204" s="7"/>
      <c r="II1204" s="7"/>
      <c r="IJ1204" s="7"/>
      <c r="IK1204" s="7"/>
      <c r="IL1204" s="7"/>
      <c r="IM1204" s="7"/>
      <c r="IN1204" s="7"/>
      <c r="IO1204" s="7"/>
      <c r="IP1204" s="7"/>
      <c r="IQ1204" s="7"/>
      <c r="IR1204" s="7"/>
      <c r="IS1204" s="7"/>
      <c r="IT1204" s="7"/>
    </row>
    <row r="1205" spans="1:254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  <c r="DV1205" s="7"/>
      <c r="DW1205" s="7"/>
      <c r="DX1205" s="7"/>
      <c r="DY1205" s="7"/>
      <c r="DZ1205" s="7"/>
      <c r="EA1205" s="7"/>
      <c r="EB1205" s="7"/>
      <c r="EC1205" s="7"/>
      <c r="ED1205" s="7"/>
      <c r="EE1205" s="7"/>
      <c r="EF1205" s="7"/>
      <c r="EG1205" s="7"/>
      <c r="EH1205" s="7"/>
      <c r="EI1205" s="7"/>
      <c r="EJ1205" s="7"/>
      <c r="EK1205" s="7"/>
      <c r="EL1205" s="7"/>
      <c r="EM1205" s="7"/>
      <c r="EN1205" s="7"/>
      <c r="EO1205" s="7"/>
      <c r="EP1205" s="7"/>
      <c r="EQ1205" s="7"/>
      <c r="ER1205" s="7"/>
      <c r="ES1205" s="7"/>
      <c r="ET1205" s="7"/>
      <c r="EU1205" s="7"/>
      <c r="EV1205" s="7"/>
      <c r="EW1205" s="7"/>
      <c r="EX1205" s="7"/>
      <c r="EY1205" s="7"/>
      <c r="EZ1205" s="7"/>
      <c r="FA1205" s="7"/>
      <c r="FB1205" s="7"/>
      <c r="FC1205" s="7"/>
      <c r="FD1205" s="7"/>
      <c r="FE1205" s="7"/>
      <c r="FF1205" s="7"/>
      <c r="FG1205" s="7"/>
      <c r="FH1205" s="7"/>
      <c r="FI1205" s="7"/>
      <c r="FJ1205" s="7"/>
      <c r="FK1205" s="7"/>
      <c r="FL1205" s="7"/>
      <c r="FM1205" s="7"/>
      <c r="FN1205" s="7"/>
      <c r="FO1205" s="7"/>
      <c r="FP1205" s="7"/>
      <c r="FQ1205" s="7"/>
      <c r="FR1205" s="7"/>
      <c r="FS1205" s="7"/>
      <c r="FT1205" s="7"/>
      <c r="FU1205" s="7"/>
      <c r="FV1205" s="7"/>
      <c r="FW1205" s="7"/>
      <c r="FX1205" s="7"/>
      <c r="FY1205" s="7"/>
      <c r="FZ1205" s="7"/>
      <c r="GA1205" s="7"/>
      <c r="GB1205" s="7"/>
      <c r="GC1205" s="7"/>
      <c r="GD1205" s="7"/>
      <c r="GE1205" s="7"/>
      <c r="GF1205" s="7"/>
      <c r="GG1205" s="7"/>
      <c r="GH1205" s="7"/>
      <c r="GI1205" s="7"/>
      <c r="GJ1205" s="7"/>
      <c r="GK1205" s="7"/>
      <c r="GL1205" s="7"/>
      <c r="GM1205" s="7"/>
      <c r="GN1205" s="7"/>
      <c r="GO1205" s="7"/>
      <c r="GP1205" s="7"/>
      <c r="GQ1205" s="7"/>
      <c r="GR1205" s="7"/>
      <c r="GS1205" s="7"/>
      <c r="GT1205" s="7"/>
      <c r="GU1205" s="7"/>
      <c r="GV1205" s="7"/>
      <c r="GW1205" s="7"/>
      <c r="GX1205" s="7"/>
      <c r="GY1205" s="7"/>
      <c r="GZ1205" s="7"/>
      <c r="HA1205" s="7"/>
      <c r="HB1205" s="7"/>
      <c r="HC1205" s="7"/>
      <c r="HD1205" s="7"/>
      <c r="HE1205" s="7"/>
      <c r="HF1205" s="7"/>
      <c r="HG1205" s="7"/>
      <c r="HH1205" s="7"/>
      <c r="HI1205" s="7"/>
      <c r="HJ1205" s="7"/>
      <c r="HK1205" s="7"/>
      <c r="HL1205" s="7"/>
      <c r="HM1205" s="7"/>
      <c r="HN1205" s="7"/>
      <c r="HO1205" s="7"/>
      <c r="HP1205" s="7"/>
      <c r="HQ1205" s="7"/>
      <c r="HR1205" s="7"/>
      <c r="HS1205" s="7"/>
      <c r="HT1205" s="7"/>
      <c r="HU1205" s="7"/>
      <c r="HV1205" s="7"/>
      <c r="HW1205" s="7"/>
      <c r="HX1205" s="7"/>
      <c r="HY1205" s="7"/>
      <c r="HZ1205" s="7"/>
      <c r="IA1205" s="7"/>
      <c r="IB1205" s="7"/>
      <c r="IC1205" s="7"/>
      <c r="ID1205" s="7"/>
      <c r="IE1205" s="7"/>
      <c r="IF1205" s="7"/>
      <c r="IG1205" s="7"/>
      <c r="IH1205" s="7"/>
      <c r="II1205" s="7"/>
      <c r="IJ1205" s="7"/>
      <c r="IK1205" s="7"/>
      <c r="IL1205" s="7"/>
      <c r="IM1205" s="7"/>
      <c r="IN1205" s="7"/>
      <c r="IO1205" s="7"/>
      <c r="IP1205" s="7"/>
      <c r="IQ1205" s="7"/>
      <c r="IR1205" s="7"/>
      <c r="IS1205" s="7"/>
      <c r="IT1205" s="7"/>
    </row>
    <row r="1206" spans="1:254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  <c r="DV1206" s="7"/>
      <c r="DW1206" s="7"/>
      <c r="DX1206" s="7"/>
      <c r="DY1206" s="7"/>
      <c r="DZ1206" s="7"/>
      <c r="EA1206" s="7"/>
      <c r="EB1206" s="7"/>
      <c r="EC1206" s="7"/>
      <c r="ED1206" s="7"/>
      <c r="EE1206" s="7"/>
      <c r="EF1206" s="7"/>
      <c r="EG1206" s="7"/>
      <c r="EH1206" s="7"/>
      <c r="EI1206" s="7"/>
      <c r="EJ1206" s="7"/>
      <c r="EK1206" s="7"/>
      <c r="EL1206" s="7"/>
      <c r="EM1206" s="7"/>
      <c r="EN1206" s="7"/>
      <c r="EO1206" s="7"/>
      <c r="EP1206" s="7"/>
      <c r="EQ1206" s="7"/>
      <c r="ER1206" s="7"/>
      <c r="ES1206" s="7"/>
      <c r="ET1206" s="7"/>
      <c r="EU1206" s="7"/>
      <c r="EV1206" s="7"/>
      <c r="EW1206" s="7"/>
      <c r="EX1206" s="7"/>
      <c r="EY1206" s="7"/>
      <c r="EZ1206" s="7"/>
      <c r="FA1206" s="7"/>
      <c r="FB1206" s="7"/>
      <c r="FC1206" s="7"/>
      <c r="FD1206" s="7"/>
      <c r="FE1206" s="7"/>
      <c r="FF1206" s="7"/>
      <c r="FG1206" s="7"/>
      <c r="FH1206" s="7"/>
      <c r="FI1206" s="7"/>
      <c r="FJ1206" s="7"/>
      <c r="FK1206" s="7"/>
      <c r="FL1206" s="7"/>
      <c r="FM1206" s="7"/>
      <c r="FN1206" s="7"/>
      <c r="FO1206" s="7"/>
      <c r="FP1206" s="7"/>
      <c r="FQ1206" s="7"/>
      <c r="FR1206" s="7"/>
      <c r="FS1206" s="7"/>
      <c r="FT1206" s="7"/>
      <c r="FU1206" s="7"/>
      <c r="FV1206" s="7"/>
      <c r="FW1206" s="7"/>
      <c r="FX1206" s="7"/>
      <c r="FY1206" s="7"/>
      <c r="FZ1206" s="7"/>
      <c r="GA1206" s="7"/>
      <c r="GB1206" s="7"/>
      <c r="GC1206" s="7"/>
      <c r="GD1206" s="7"/>
      <c r="GE1206" s="7"/>
      <c r="GF1206" s="7"/>
      <c r="GG1206" s="7"/>
      <c r="GH1206" s="7"/>
      <c r="GI1206" s="7"/>
      <c r="GJ1206" s="7"/>
      <c r="GK1206" s="7"/>
      <c r="GL1206" s="7"/>
      <c r="GM1206" s="7"/>
      <c r="GN1206" s="7"/>
      <c r="GO1206" s="7"/>
      <c r="GP1206" s="7"/>
      <c r="GQ1206" s="7"/>
      <c r="GR1206" s="7"/>
      <c r="GS1206" s="7"/>
      <c r="GT1206" s="7"/>
      <c r="GU1206" s="7"/>
      <c r="GV1206" s="7"/>
      <c r="GW1206" s="7"/>
      <c r="GX1206" s="7"/>
      <c r="GY1206" s="7"/>
      <c r="GZ1206" s="7"/>
      <c r="HA1206" s="7"/>
      <c r="HB1206" s="7"/>
      <c r="HC1206" s="7"/>
      <c r="HD1206" s="7"/>
      <c r="HE1206" s="7"/>
      <c r="HF1206" s="7"/>
      <c r="HG1206" s="7"/>
      <c r="HH1206" s="7"/>
      <c r="HI1206" s="7"/>
      <c r="HJ1206" s="7"/>
      <c r="HK1206" s="7"/>
      <c r="HL1206" s="7"/>
      <c r="HM1206" s="7"/>
      <c r="HN1206" s="7"/>
      <c r="HO1206" s="7"/>
      <c r="HP1206" s="7"/>
      <c r="HQ1206" s="7"/>
      <c r="HR1206" s="7"/>
      <c r="HS1206" s="7"/>
      <c r="HT1206" s="7"/>
      <c r="HU1206" s="7"/>
      <c r="HV1206" s="7"/>
      <c r="HW1206" s="7"/>
      <c r="HX1206" s="7"/>
      <c r="HY1206" s="7"/>
      <c r="HZ1206" s="7"/>
      <c r="IA1206" s="7"/>
      <c r="IB1206" s="7"/>
      <c r="IC1206" s="7"/>
      <c r="ID1206" s="7"/>
      <c r="IE1206" s="7"/>
      <c r="IF1206" s="7"/>
      <c r="IG1206" s="7"/>
      <c r="IH1206" s="7"/>
      <c r="II1206" s="7"/>
      <c r="IJ1206" s="7"/>
      <c r="IK1206" s="7"/>
      <c r="IL1206" s="7"/>
      <c r="IM1206" s="7"/>
      <c r="IN1206" s="7"/>
      <c r="IO1206" s="7"/>
      <c r="IP1206" s="7"/>
      <c r="IQ1206" s="7"/>
      <c r="IR1206" s="7"/>
      <c r="IS1206" s="7"/>
      <c r="IT1206" s="7"/>
    </row>
    <row r="1207" spans="1:254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  <c r="DV1207" s="7"/>
      <c r="DW1207" s="7"/>
      <c r="DX1207" s="7"/>
      <c r="DY1207" s="7"/>
      <c r="DZ1207" s="7"/>
      <c r="EA1207" s="7"/>
      <c r="EB1207" s="7"/>
      <c r="EC1207" s="7"/>
      <c r="ED1207" s="7"/>
      <c r="EE1207" s="7"/>
      <c r="EF1207" s="7"/>
      <c r="EG1207" s="7"/>
      <c r="EH1207" s="7"/>
      <c r="EI1207" s="7"/>
      <c r="EJ1207" s="7"/>
      <c r="EK1207" s="7"/>
      <c r="EL1207" s="7"/>
      <c r="EM1207" s="7"/>
      <c r="EN1207" s="7"/>
      <c r="EO1207" s="7"/>
      <c r="EP1207" s="7"/>
      <c r="EQ1207" s="7"/>
      <c r="ER1207" s="7"/>
      <c r="ES1207" s="7"/>
      <c r="ET1207" s="7"/>
      <c r="EU1207" s="7"/>
      <c r="EV1207" s="7"/>
      <c r="EW1207" s="7"/>
      <c r="EX1207" s="7"/>
      <c r="EY1207" s="7"/>
      <c r="EZ1207" s="7"/>
      <c r="FA1207" s="7"/>
      <c r="FB1207" s="7"/>
      <c r="FC1207" s="7"/>
      <c r="FD1207" s="7"/>
      <c r="FE1207" s="7"/>
      <c r="FF1207" s="7"/>
      <c r="FG1207" s="7"/>
      <c r="FH1207" s="7"/>
      <c r="FI1207" s="7"/>
      <c r="FJ1207" s="7"/>
      <c r="FK1207" s="7"/>
      <c r="FL1207" s="7"/>
      <c r="FM1207" s="7"/>
      <c r="FN1207" s="7"/>
      <c r="FO1207" s="7"/>
      <c r="FP1207" s="7"/>
      <c r="FQ1207" s="7"/>
      <c r="FR1207" s="7"/>
      <c r="FS1207" s="7"/>
      <c r="FT1207" s="7"/>
      <c r="FU1207" s="7"/>
      <c r="FV1207" s="7"/>
      <c r="FW1207" s="7"/>
      <c r="FX1207" s="7"/>
      <c r="FY1207" s="7"/>
      <c r="FZ1207" s="7"/>
      <c r="GA1207" s="7"/>
      <c r="GB1207" s="7"/>
      <c r="GC1207" s="7"/>
      <c r="GD1207" s="7"/>
      <c r="GE1207" s="7"/>
      <c r="GF1207" s="7"/>
      <c r="GG1207" s="7"/>
      <c r="GH1207" s="7"/>
      <c r="GI1207" s="7"/>
      <c r="GJ1207" s="7"/>
      <c r="GK1207" s="7"/>
      <c r="GL1207" s="7"/>
      <c r="GM1207" s="7"/>
      <c r="GN1207" s="7"/>
      <c r="GO1207" s="7"/>
      <c r="GP1207" s="7"/>
      <c r="GQ1207" s="7"/>
      <c r="GR1207" s="7"/>
      <c r="GS1207" s="7"/>
      <c r="GT1207" s="7"/>
      <c r="GU1207" s="7"/>
      <c r="GV1207" s="7"/>
      <c r="GW1207" s="7"/>
      <c r="GX1207" s="7"/>
      <c r="GY1207" s="7"/>
      <c r="GZ1207" s="7"/>
      <c r="HA1207" s="7"/>
      <c r="HB1207" s="7"/>
      <c r="HC1207" s="7"/>
      <c r="HD1207" s="7"/>
      <c r="HE1207" s="7"/>
      <c r="HF1207" s="7"/>
      <c r="HG1207" s="7"/>
      <c r="HH1207" s="7"/>
      <c r="HI1207" s="7"/>
      <c r="HJ1207" s="7"/>
      <c r="HK1207" s="7"/>
      <c r="HL1207" s="7"/>
      <c r="HM1207" s="7"/>
      <c r="HN1207" s="7"/>
      <c r="HO1207" s="7"/>
      <c r="HP1207" s="7"/>
      <c r="HQ1207" s="7"/>
      <c r="HR1207" s="7"/>
      <c r="HS1207" s="7"/>
      <c r="HT1207" s="7"/>
      <c r="HU1207" s="7"/>
      <c r="HV1207" s="7"/>
      <c r="HW1207" s="7"/>
      <c r="HX1207" s="7"/>
      <c r="HY1207" s="7"/>
      <c r="HZ1207" s="7"/>
      <c r="IA1207" s="7"/>
      <c r="IB1207" s="7"/>
      <c r="IC1207" s="7"/>
      <c r="ID1207" s="7"/>
      <c r="IE1207" s="7"/>
      <c r="IF1207" s="7"/>
      <c r="IG1207" s="7"/>
      <c r="IH1207" s="7"/>
      <c r="II1207" s="7"/>
      <c r="IJ1207" s="7"/>
      <c r="IK1207" s="7"/>
      <c r="IL1207" s="7"/>
      <c r="IM1207" s="7"/>
      <c r="IN1207" s="7"/>
      <c r="IO1207" s="7"/>
      <c r="IP1207" s="7"/>
      <c r="IQ1207" s="7"/>
      <c r="IR1207" s="7"/>
      <c r="IS1207" s="7"/>
      <c r="IT1207" s="7"/>
    </row>
    <row r="1208" spans="1:254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7"/>
      <c r="DD1208" s="7"/>
      <c r="DE1208" s="7"/>
      <c r="DF1208" s="7"/>
      <c r="DG1208" s="7"/>
      <c r="DH1208" s="7"/>
      <c r="DI1208" s="7"/>
      <c r="DJ1208" s="7"/>
      <c r="DK1208" s="7"/>
      <c r="DL1208" s="7"/>
      <c r="DM1208" s="7"/>
      <c r="DN1208" s="7"/>
      <c r="DO1208" s="7"/>
      <c r="DP1208" s="7"/>
      <c r="DQ1208" s="7"/>
      <c r="DR1208" s="7"/>
      <c r="DS1208" s="7"/>
      <c r="DT1208" s="7"/>
      <c r="DU1208" s="7"/>
      <c r="DV1208" s="7"/>
      <c r="DW1208" s="7"/>
      <c r="DX1208" s="7"/>
      <c r="DY1208" s="7"/>
      <c r="DZ1208" s="7"/>
      <c r="EA1208" s="7"/>
      <c r="EB1208" s="7"/>
      <c r="EC1208" s="7"/>
      <c r="ED1208" s="7"/>
      <c r="EE1208" s="7"/>
      <c r="EF1208" s="7"/>
      <c r="EG1208" s="7"/>
      <c r="EH1208" s="7"/>
      <c r="EI1208" s="7"/>
      <c r="EJ1208" s="7"/>
      <c r="EK1208" s="7"/>
      <c r="EL1208" s="7"/>
      <c r="EM1208" s="7"/>
      <c r="EN1208" s="7"/>
      <c r="EO1208" s="7"/>
      <c r="EP1208" s="7"/>
      <c r="EQ1208" s="7"/>
      <c r="ER1208" s="7"/>
      <c r="ES1208" s="7"/>
      <c r="ET1208" s="7"/>
      <c r="EU1208" s="7"/>
      <c r="EV1208" s="7"/>
      <c r="EW1208" s="7"/>
      <c r="EX1208" s="7"/>
      <c r="EY1208" s="7"/>
      <c r="EZ1208" s="7"/>
      <c r="FA1208" s="7"/>
      <c r="FB1208" s="7"/>
      <c r="FC1208" s="7"/>
      <c r="FD1208" s="7"/>
      <c r="FE1208" s="7"/>
      <c r="FF1208" s="7"/>
      <c r="FG1208" s="7"/>
      <c r="FH1208" s="7"/>
      <c r="FI1208" s="7"/>
      <c r="FJ1208" s="7"/>
      <c r="FK1208" s="7"/>
      <c r="FL1208" s="7"/>
      <c r="FM1208" s="7"/>
      <c r="FN1208" s="7"/>
      <c r="FO1208" s="7"/>
      <c r="FP1208" s="7"/>
      <c r="FQ1208" s="7"/>
      <c r="FR1208" s="7"/>
      <c r="FS1208" s="7"/>
      <c r="FT1208" s="7"/>
      <c r="FU1208" s="7"/>
      <c r="FV1208" s="7"/>
      <c r="FW1208" s="7"/>
      <c r="FX1208" s="7"/>
      <c r="FY1208" s="7"/>
      <c r="FZ1208" s="7"/>
      <c r="GA1208" s="7"/>
      <c r="GB1208" s="7"/>
      <c r="GC1208" s="7"/>
      <c r="GD1208" s="7"/>
      <c r="GE1208" s="7"/>
      <c r="GF1208" s="7"/>
      <c r="GG1208" s="7"/>
      <c r="GH1208" s="7"/>
      <c r="GI1208" s="7"/>
      <c r="GJ1208" s="7"/>
      <c r="GK1208" s="7"/>
      <c r="GL1208" s="7"/>
      <c r="GM1208" s="7"/>
      <c r="GN1208" s="7"/>
      <c r="GO1208" s="7"/>
      <c r="GP1208" s="7"/>
      <c r="GQ1208" s="7"/>
      <c r="GR1208" s="7"/>
      <c r="GS1208" s="7"/>
      <c r="GT1208" s="7"/>
      <c r="GU1208" s="7"/>
      <c r="GV1208" s="7"/>
      <c r="GW1208" s="7"/>
      <c r="GX1208" s="7"/>
      <c r="GY1208" s="7"/>
      <c r="GZ1208" s="7"/>
      <c r="HA1208" s="7"/>
      <c r="HB1208" s="7"/>
      <c r="HC1208" s="7"/>
      <c r="HD1208" s="7"/>
      <c r="HE1208" s="7"/>
      <c r="HF1208" s="7"/>
      <c r="HG1208" s="7"/>
      <c r="HH1208" s="7"/>
      <c r="HI1208" s="7"/>
      <c r="HJ1208" s="7"/>
      <c r="HK1208" s="7"/>
      <c r="HL1208" s="7"/>
      <c r="HM1208" s="7"/>
      <c r="HN1208" s="7"/>
      <c r="HO1208" s="7"/>
      <c r="HP1208" s="7"/>
      <c r="HQ1208" s="7"/>
      <c r="HR1208" s="7"/>
      <c r="HS1208" s="7"/>
      <c r="HT1208" s="7"/>
      <c r="HU1208" s="7"/>
      <c r="HV1208" s="7"/>
      <c r="HW1208" s="7"/>
      <c r="HX1208" s="7"/>
      <c r="HY1208" s="7"/>
      <c r="HZ1208" s="7"/>
      <c r="IA1208" s="7"/>
      <c r="IB1208" s="7"/>
      <c r="IC1208" s="7"/>
      <c r="ID1208" s="7"/>
      <c r="IE1208" s="7"/>
      <c r="IF1208" s="7"/>
      <c r="IG1208" s="7"/>
      <c r="IH1208" s="7"/>
      <c r="II1208" s="7"/>
      <c r="IJ1208" s="7"/>
      <c r="IK1208" s="7"/>
      <c r="IL1208" s="7"/>
      <c r="IM1208" s="7"/>
      <c r="IN1208" s="7"/>
      <c r="IO1208" s="7"/>
      <c r="IP1208" s="7"/>
      <c r="IQ1208" s="7"/>
      <c r="IR1208" s="7"/>
      <c r="IS1208" s="7"/>
      <c r="IT1208" s="7"/>
    </row>
    <row r="1209" spans="1:254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7"/>
      <c r="DD1209" s="7"/>
      <c r="DE1209" s="7"/>
      <c r="DF1209" s="7"/>
      <c r="DG1209" s="7"/>
      <c r="DH1209" s="7"/>
      <c r="DI1209" s="7"/>
      <c r="DJ1209" s="7"/>
      <c r="DK1209" s="7"/>
      <c r="DL1209" s="7"/>
      <c r="DM1209" s="7"/>
      <c r="DN1209" s="7"/>
      <c r="DO1209" s="7"/>
      <c r="DP1209" s="7"/>
      <c r="DQ1209" s="7"/>
      <c r="DR1209" s="7"/>
      <c r="DS1209" s="7"/>
      <c r="DT1209" s="7"/>
      <c r="DU1209" s="7"/>
      <c r="DV1209" s="7"/>
      <c r="DW1209" s="7"/>
      <c r="DX1209" s="7"/>
      <c r="DY1209" s="7"/>
      <c r="DZ1209" s="7"/>
      <c r="EA1209" s="7"/>
      <c r="EB1209" s="7"/>
      <c r="EC1209" s="7"/>
      <c r="ED1209" s="7"/>
      <c r="EE1209" s="7"/>
      <c r="EF1209" s="7"/>
      <c r="EG1209" s="7"/>
      <c r="EH1209" s="7"/>
      <c r="EI1209" s="7"/>
      <c r="EJ1209" s="7"/>
      <c r="EK1209" s="7"/>
      <c r="EL1209" s="7"/>
      <c r="EM1209" s="7"/>
      <c r="EN1209" s="7"/>
      <c r="EO1209" s="7"/>
      <c r="EP1209" s="7"/>
      <c r="EQ1209" s="7"/>
      <c r="ER1209" s="7"/>
      <c r="ES1209" s="7"/>
      <c r="ET1209" s="7"/>
      <c r="EU1209" s="7"/>
      <c r="EV1209" s="7"/>
      <c r="EW1209" s="7"/>
      <c r="EX1209" s="7"/>
      <c r="EY1209" s="7"/>
      <c r="EZ1209" s="7"/>
      <c r="FA1209" s="7"/>
      <c r="FB1209" s="7"/>
      <c r="FC1209" s="7"/>
      <c r="FD1209" s="7"/>
      <c r="FE1209" s="7"/>
      <c r="FF1209" s="7"/>
      <c r="FG1209" s="7"/>
      <c r="FH1209" s="7"/>
      <c r="FI1209" s="7"/>
      <c r="FJ1209" s="7"/>
      <c r="FK1209" s="7"/>
      <c r="FL1209" s="7"/>
      <c r="FM1209" s="7"/>
      <c r="FN1209" s="7"/>
      <c r="FO1209" s="7"/>
      <c r="FP1209" s="7"/>
      <c r="FQ1209" s="7"/>
      <c r="FR1209" s="7"/>
      <c r="FS1209" s="7"/>
      <c r="FT1209" s="7"/>
      <c r="FU1209" s="7"/>
      <c r="FV1209" s="7"/>
      <c r="FW1209" s="7"/>
      <c r="FX1209" s="7"/>
      <c r="FY1209" s="7"/>
      <c r="FZ1209" s="7"/>
      <c r="GA1209" s="7"/>
      <c r="GB1209" s="7"/>
      <c r="GC1209" s="7"/>
      <c r="GD1209" s="7"/>
      <c r="GE1209" s="7"/>
      <c r="GF1209" s="7"/>
      <c r="GG1209" s="7"/>
      <c r="GH1209" s="7"/>
      <c r="GI1209" s="7"/>
      <c r="GJ1209" s="7"/>
      <c r="GK1209" s="7"/>
      <c r="GL1209" s="7"/>
      <c r="GM1209" s="7"/>
      <c r="GN1209" s="7"/>
      <c r="GO1209" s="7"/>
      <c r="GP1209" s="7"/>
      <c r="GQ1209" s="7"/>
      <c r="GR1209" s="7"/>
      <c r="GS1209" s="7"/>
      <c r="GT1209" s="7"/>
      <c r="GU1209" s="7"/>
      <c r="GV1209" s="7"/>
      <c r="GW1209" s="7"/>
      <c r="GX1209" s="7"/>
      <c r="GY1209" s="7"/>
      <c r="GZ1209" s="7"/>
      <c r="HA1209" s="7"/>
      <c r="HB1209" s="7"/>
      <c r="HC1209" s="7"/>
      <c r="HD1209" s="7"/>
      <c r="HE1209" s="7"/>
      <c r="HF1209" s="7"/>
      <c r="HG1209" s="7"/>
      <c r="HH1209" s="7"/>
      <c r="HI1209" s="7"/>
      <c r="HJ1209" s="7"/>
      <c r="HK1209" s="7"/>
      <c r="HL1209" s="7"/>
      <c r="HM1209" s="7"/>
      <c r="HN1209" s="7"/>
      <c r="HO1209" s="7"/>
      <c r="HP1209" s="7"/>
      <c r="HQ1209" s="7"/>
      <c r="HR1209" s="7"/>
      <c r="HS1209" s="7"/>
      <c r="HT1209" s="7"/>
      <c r="HU1209" s="7"/>
      <c r="HV1209" s="7"/>
      <c r="HW1209" s="7"/>
      <c r="HX1209" s="7"/>
      <c r="HY1209" s="7"/>
      <c r="HZ1209" s="7"/>
      <c r="IA1209" s="7"/>
      <c r="IB1209" s="7"/>
      <c r="IC1209" s="7"/>
      <c r="ID1209" s="7"/>
      <c r="IE1209" s="7"/>
      <c r="IF1209" s="7"/>
      <c r="IG1209" s="7"/>
      <c r="IH1209" s="7"/>
      <c r="II1209" s="7"/>
      <c r="IJ1209" s="7"/>
      <c r="IK1209" s="7"/>
      <c r="IL1209" s="7"/>
      <c r="IM1209" s="7"/>
      <c r="IN1209" s="7"/>
      <c r="IO1209" s="7"/>
      <c r="IP1209" s="7"/>
      <c r="IQ1209" s="7"/>
      <c r="IR1209" s="7"/>
      <c r="IS1209" s="7"/>
      <c r="IT1209" s="7"/>
    </row>
    <row r="1210" spans="1:254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7"/>
      <c r="DD1210" s="7"/>
      <c r="DE1210" s="7"/>
      <c r="DF1210" s="7"/>
      <c r="DG1210" s="7"/>
      <c r="DH1210" s="7"/>
      <c r="DI1210" s="7"/>
      <c r="DJ1210" s="7"/>
      <c r="DK1210" s="7"/>
      <c r="DL1210" s="7"/>
      <c r="DM1210" s="7"/>
      <c r="DN1210" s="7"/>
      <c r="DO1210" s="7"/>
      <c r="DP1210" s="7"/>
      <c r="DQ1210" s="7"/>
      <c r="DR1210" s="7"/>
      <c r="DS1210" s="7"/>
      <c r="DT1210" s="7"/>
      <c r="DU1210" s="7"/>
      <c r="DV1210" s="7"/>
      <c r="DW1210" s="7"/>
      <c r="DX1210" s="7"/>
      <c r="DY1210" s="7"/>
      <c r="DZ1210" s="7"/>
      <c r="EA1210" s="7"/>
      <c r="EB1210" s="7"/>
      <c r="EC1210" s="7"/>
      <c r="ED1210" s="7"/>
      <c r="EE1210" s="7"/>
      <c r="EF1210" s="7"/>
      <c r="EG1210" s="7"/>
      <c r="EH1210" s="7"/>
      <c r="EI1210" s="7"/>
      <c r="EJ1210" s="7"/>
      <c r="EK1210" s="7"/>
      <c r="EL1210" s="7"/>
      <c r="EM1210" s="7"/>
      <c r="EN1210" s="7"/>
      <c r="EO1210" s="7"/>
      <c r="EP1210" s="7"/>
      <c r="EQ1210" s="7"/>
      <c r="ER1210" s="7"/>
      <c r="ES1210" s="7"/>
      <c r="ET1210" s="7"/>
      <c r="EU1210" s="7"/>
      <c r="EV1210" s="7"/>
      <c r="EW1210" s="7"/>
      <c r="EX1210" s="7"/>
      <c r="EY1210" s="7"/>
      <c r="EZ1210" s="7"/>
      <c r="FA1210" s="7"/>
      <c r="FB1210" s="7"/>
      <c r="FC1210" s="7"/>
      <c r="FD1210" s="7"/>
      <c r="FE1210" s="7"/>
      <c r="FF1210" s="7"/>
      <c r="FG1210" s="7"/>
      <c r="FH1210" s="7"/>
      <c r="FI1210" s="7"/>
      <c r="FJ1210" s="7"/>
      <c r="FK1210" s="7"/>
      <c r="FL1210" s="7"/>
      <c r="FM1210" s="7"/>
      <c r="FN1210" s="7"/>
      <c r="FO1210" s="7"/>
      <c r="FP1210" s="7"/>
      <c r="FQ1210" s="7"/>
      <c r="FR1210" s="7"/>
      <c r="FS1210" s="7"/>
      <c r="FT1210" s="7"/>
      <c r="FU1210" s="7"/>
      <c r="FV1210" s="7"/>
      <c r="FW1210" s="7"/>
      <c r="FX1210" s="7"/>
      <c r="FY1210" s="7"/>
      <c r="FZ1210" s="7"/>
      <c r="GA1210" s="7"/>
      <c r="GB1210" s="7"/>
      <c r="GC1210" s="7"/>
      <c r="GD1210" s="7"/>
      <c r="GE1210" s="7"/>
      <c r="GF1210" s="7"/>
      <c r="GG1210" s="7"/>
      <c r="GH1210" s="7"/>
      <c r="GI1210" s="7"/>
      <c r="GJ1210" s="7"/>
      <c r="GK1210" s="7"/>
      <c r="GL1210" s="7"/>
      <c r="GM1210" s="7"/>
      <c r="GN1210" s="7"/>
      <c r="GO1210" s="7"/>
      <c r="GP1210" s="7"/>
      <c r="GQ1210" s="7"/>
      <c r="GR1210" s="7"/>
      <c r="GS1210" s="7"/>
      <c r="GT1210" s="7"/>
      <c r="GU1210" s="7"/>
      <c r="GV1210" s="7"/>
      <c r="GW1210" s="7"/>
      <c r="GX1210" s="7"/>
      <c r="GY1210" s="7"/>
      <c r="GZ1210" s="7"/>
      <c r="HA1210" s="7"/>
      <c r="HB1210" s="7"/>
      <c r="HC1210" s="7"/>
      <c r="HD1210" s="7"/>
      <c r="HE1210" s="7"/>
      <c r="HF1210" s="7"/>
      <c r="HG1210" s="7"/>
      <c r="HH1210" s="7"/>
      <c r="HI1210" s="7"/>
      <c r="HJ1210" s="7"/>
      <c r="HK1210" s="7"/>
      <c r="HL1210" s="7"/>
      <c r="HM1210" s="7"/>
      <c r="HN1210" s="7"/>
      <c r="HO1210" s="7"/>
      <c r="HP1210" s="7"/>
      <c r="HQ1210" s="7"/>
      <c r="HR1210" s="7"/>
      <c r="HS1210" s="7"/>
      <c r="HT1210" s="7"/>
      <c r="HU1210" s="7"/>
      <c r="HV1210" s="7"/>
      <c r="HW1210" s="7"/>
      <c r="HX1210" s="7"/>
      <c r="HY1210" s="7"/>
      <c r="HZ1210" s="7"/>
      <c r="IA1210" s="7"/>
      <c r="IB1210" s="7"/>
      <c r="IC1210" s="7"/>
      <c r="ID1210" s="7"/>
      <c r="IE1210" s="7"/>
      <c r="IF1210" s="7"/>
      <c r="IG1210" s="7"/>
      <c r="IH1210" s="7"/>
      <c r="II1210" s="7"/>
      <c r="IJ1210" s="7"/>
      <c r="IK1210" s="7"/>
      <c r="IL1210" s="7"/>
      <c r="IM1210" s="7"/>
      <c r="IN1210" s="7"/>
      <c r="IO1210" s="7"/>
      <c r="IP1210" s="7"/>
      <c r="IQ1210" s="7"/>
      <c r="IR1210" s="7"/>
      <c r="IS1210" s="7"/>
      <c r="IT1210" s="7"/>
    </row>
    <row r="1211" spans="1:254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7"/>
      <c r="DD1211" s="7"/>
      <c r="DE1211" s="7"/>
      <c r="DF1211" s="7"/>
      <c r="DG1211" s="7"/>
      <c r="DH1211" s="7"/>
      <c r="DI1211" s="7"/>
      <c r="DJ1211" s="7"/>
      <c r="DK1211" s="7"/>
      <c r="DL1211" s="7"/>
      <c r="DM1211" s="7"/>
      <c r="DN1211" s="7"/>
      <c r="DO1211" s="7"/>
      <c r="DP1211" s="7"/>
      <c r="DQ1211" s="7"/>
      <c r="DR1211" s="7"/>
      <c r="DS1211" s="7"/>
      <c r="DT1211" s="7"/>
      <c r="DU1211" s="7"/>
      <c r="DV1211" s="7"/>
      <c r="DW1211" s="7"/>
      <c r="DX1211" s="7"/>
      <c r="DY1211" s="7"/>
      <c r="DZ1211" s="7"/>
      <c r="EA1211" s="7"/>
      <c r="EB1211" s="7"/>
      <c r="EC1211" s="7"/>
      <c r="ED1211" s="7"/>
      <c r="EE1211" s="7"/>
      <c r="EF1211" s="7"/>
      <c r="EG1211" s="7"/>
      <c r="EH1211" s="7"/>
      <c r="EI1211" s="7"/>
      <c r="EJ1211" s="7"/>
      <c r="EK1211" s="7"/>
      <c r="EL1211" s="7"/>
      <c r="EM1211" s="7"/>
      <c r="EN1211" s="7"/>
      <c r="EO1211" s="7"/>
      <c r="EP1211" s="7"/>
      <c r="EQ1211" s="7"/>
      <c r="ER1211" s="7"/>
      <c r="ES1211" s="7"/>
      <c r="ET1211" s="7"/>
      <c r="EU1211" s="7"/>
      <c r="EV1211" s="7"/>
      <c r="EW1211" s="7"/>
      <c r="EX1211" s="7"/>
      <c r="EY1211" s="7"/>
      <c r="EZ1211" s="7"/>
      <c r="FA1211" s="7"/>
      <c r="FB1211" s="7"/>
      <c r="FC1211" s="7"/>
      <c r="FD1211" s="7"/>
      <c r="FE1211" s="7"/>
      <c r="FF1211" s="7"/>
      <c r="FG1211" s="7"/>
      <c r="FH1211" s="7"/>
      <c r="FI1211" s="7"/>
      <c r="FJ1211" s="7"/>
      <c r="FK1211" s="7"/>
      <c r="FL1211" s="7"/>
      <c r="FM1211" s="7"/>
      <c r="FN1211" s="7"/>
      <c r="FO1211" s="7"/>
      <c r="FP1211" s="7"/>
      <c r="FQ1211" s="7"/>
      <c r="FR1211" s="7"/>
      <c r="FS1211" s="7"/>
      <c r="FT1211" s="7"/>
      <c r="FU1211" s="7"/>
      <c r="FV1211" s="7"/>
      <c r="FW1211" s="7"/>
      <c r="FX1211" s="7"/>
      <c r="FY1211" s="7"/>
      <c r="FZ1211" s="7"/>
      <c r="GA1211" s="7"/>
      <c r="GB1211" s="7"/>
      <c r="GC1211" s="7"/>
      <c r="GD1211" s="7"/>
      <c r="GE1211" s="7"/>
      <c r="GF1211" s="7"/>
      <c r="GG1211" s="7"/>
      <c r="GH1211" s="7"/>
      <c r="GI1211" s="7"/>
      <c r="GJ1211" s="7"/>
      <c r="GK1211" s="7"/>
      <c r="GL1211" s="7"/>
      <c r="GM1211" s="7"/>
      <c r="GN1211" s="7"/>
      <c r="GO1211" s="7"/>
      <c r="GP1211" s="7"/>
      <c r="GQ1211" s="7"/>
      <c r="GR1211" s="7"/>
      <c r="GS1211" s="7"/>
      <c r="GT1211" s="7"/>
      <c r="GU1211" s="7"/>
      <c r="GV1211" s="7"/>
      <c r="GW1211" s="7"/>
      <c r="GX1211" s="7"/>
      <c r="GY1211" s="7"/>
      <c r="GZ1211" s="7"/>
      <c r="HA1211" s="7"/>
      <c r="HB1211" s="7"/>
      <c r="HC1211" s="7"/>
      <c r="HD1211" s="7"/>
      <c r="HE1211" s="7"/>
      <c r="HF1211" s="7"/>
      <c r="HG1211" s="7"/>
      <c r="HH1211" s="7"/>
      <c r="HI1211" s="7"/>
      <c r="HJ1211" s="7"/>
      <c r="HK1211" s="7"/>
      <c r="HL1211" s="7"/>
      <c r="HM1211" s="7"/>
      <c r="HN1211" s="7"/>
      <c r="HO1211" s="7"/>
      <c r="HP1211" s="7"/>
      <c r="HQ1211" s="7"/>
      <c r="HR1211" s="7"/>
      <c r="HS1211" s="7"/>
      <c r="HT1211" s="7"/>
      <c r="HU1211" s="7"/>
      <c r="HV1211" s="7"/>
      <c r="HW1211" s="7"/>
      <c r="HX1211" s="7"/>
      <c r="HY1211" s="7"/>
      <c r="HZ1211" s="7"/>
      <c r="IA1211" s="7"/>
      <c r="IB1211" s="7"/>
      <c r="IC1211" s="7"/>
      <c r="ID1211" s="7"/>
      <c r="IE1211" s="7"/>
      <c r="IF1211" s="7"/>
      <c r="IG1211" s="7"/>
      <c r="IH1211" s="7"/>
      <c r="II1211" s="7"/>
      <c r="IJ1211" s="7"/>
      <c r="IK1211" s="7"/>
      <c r="IL1211" s="7"/>
      <c r="IM1211" s="7"/>
      <c r="IN1211" s="7"/>
      <c r="IO1211" s="7"/>
      <c r="IP1211" s="7"/>
      <c r="IQ1211" s="7"/>
      <c r="IR1211" s="7"/>
      <c r="IS1211" s="7"/>
      <c r="IT1211" s="7"/>
    </row>
    <row r="1212" spans="1:254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7"/>
      <c r="DD1212" s="7"/>
      <c r="DE1212" s="7"/>
      <c r="DF1212" s="7"/>
      <c r="DG1212" s="7"/>
      <c r="DH1212" s="7"/>
      <c r="DI1212" s="7"/>
      <c r="DJ1212" s="7"/>
      <c r="DK1212" s="7"/>
      <c r="DL1212" s="7"/>
      <c r="DM1212" s="7"/>
      <c r="DN1212" s="7"/>
      <c r="DO1212" s="7"/>
      <c r="DP1212" s="7"/>
      <c r="DQ1212" s="7"/>
      <c r="DR1212" s="7"/>
      <c r="DS1212" s="7"/>
      <c r="DT1212" s="7"/>
      <c r="DU1212" s="7"/>
      <c r="DV1212" s="7"/>
      <c r="DW1212" s="7"/>
      <c r="DX1212" s="7"/>
      <c r="DY1212" s="7"/>
      <c r="DZ1212" s="7"/>
      <c r="EA1212" s="7"/>
      <c r="EB1212" s="7"/>
      <c r="EC1212" s="7"/>
      <c r="ED1212" s="7"/>
      <c r="EE1212" s="7"/>
      <c r="EF1212" s="7"/>
      <c r="EG1212" s="7"/>
      <c r="EH1212" s="7"/>
      <c r="EI1212" s="7"/>
      <c r="EJ1212" s="7"/>
      <c r="EK1212" s="7"/>
      <c r="EL1212" s="7"/>
      <c r="EM1212" s="7"/>
      <c r="EN1212" s="7"/>
      <c r="EO1212" s="7"/>
      <c r="EP1212" s="7"/>
      <c r="EQ1212" s="7"/>
      <c r="ER1212" s="7"/>
      <c r="ES1212" s="7"/>
      <c r="ET1212" s="7"/>
      <c r="EU1212" s="7"/>
      <c r="EV1212" s="7"/>
      <c r="EW1212" s="7"/>
      <c r="EX1212" s="7"/>
      <c r="EY1212" s="7"/>
      <c r="EZ1212" s="7"/>
      <c r="FA1212" s="7"/>
      <c r="FB1212" s="7"/>
      <c r="FC1212" s="7"/>
      <c r="FD1212" s="7"/>
      <c r="FE1212" s="7"/>
      <c r="FF1212" s="7"/>
      <c r="FG1212" s="7"/>
      <c r="FH1212" s="7"/>
      <c r="FI1212" s="7"/>
      <c r="FJ1212" s="7"/>
      <c r="FK1212" s="7"/>
      <c r="FL1212" s="7"/>
      <c r="FM1212" s="7"/>
      <c r="FN1212" s="7"/>
      <c r="FO1212" s="7"/>
      <c r="FP1212" s="7"/>
      <c r="FQ1212" s="7"/>
      <c r="FR1212" s="7"/>
      <c r="FS1212" s="7"/>
      <c r="FT1212" s="7"/>
      <c r="FU1212" s="7"/>
      <c r="FV1212" s="7"/>
      <c r="FW1212" s="7"/>
      <c r="FX1212" s="7"/>
      <c r="FY1212" s="7"/>
      <c r="FZ1212" s="7"/>
      <c r="GA1212" s="7"/>
      <c r="GB1212" s="7"/>
      <c r="GC1212" s="7"/>
      <c r="GD1212" s="7"/>
      <c r="GE1212" s="7"/>
      <c r="GF1212" s="7"/>
      <c r="GG1212" s="7"/>
      <c r="GH1212" s="7"/>
      <c r="GI1212" s="7"/>
      <c r="GJ1212" s="7"/>
      <c r="GK1212" s="7"/>
      <c r="GL1212" s="7"/>
      <c r="GM1212" s="7"/>
      <c r="GN1212" s="7"/>
      <c r="GO1212" s="7"/>
      <c r="GP1212" s="7"/>
      <c r="GQ1212" s="7"/>
      <c r="GR1212" s="7"/>
      <c r="GS1212" s="7"/>
      <c r="GT1212" s="7"/>
      <c r="GU1212" s="7"/>
      <c r="GV1212" s="7"/>
      <c r="GW1212" s="7"/>
      <c r="GX1212" s="7"/>
      <c r="GY1212" s="7"/>
      <c r="GZ1212" s="7"/>
      <c r="HA1212" s="7"/>
      <c r="HB1212" s="7"/>
      <c r="HC1212" s="7"/>
      <c r="HD1212" s="7"/>
      <c r="HE1212" s="7"/>
      <c r="HF1212" s="7"/>
      <c r="HG1212" s="7"/>
      <c r="HH1212" s="7"/>
      <c r="HI1212" s="7"/>
      <c r="HJ1212" s="7"/>
      <c r="HK1212" s="7"/>
      <c r="HL1212" s="7"/>
      <c r="HM1212" s="7"/>
      <c r="HN1212" s="7"/>
      <c r="HO1212" s="7"/>
      <c r="HP1212" s="7"/>
      <c r="HQ1212" s="7"/>
      <c r="HR1212" s="7"/>
      <c r="HS1212" s="7"/>
      <c r="HT1212" s="7"/>
      <c r="HU1212" s="7"/>
      <c r="HV1212" s="7"/>
      <c r="HW1212" s="7"/>
      <c r="HX1212" s="7"/>
      <c r="HY1212" s="7"/>
      <c r="HZ1212" s="7"/>
      <c r="IA1212" s="7"/>
      <c r="IB1212" s="7"/>
      <c r="IC1212" s="7"/>
      <c r="ID1212" s="7"/>
      <c r="IE1212" s="7"/>
      <c r="IF1212" s="7"/>
      <c r="IG1212" s="7"/>
      <c r="IH1212" s="7"/>
      <c r="II1212" s="7"/>
      <c r="IJ1212" s="7"/>
      <c r="IK1212" s="7"/>
      <c r="IL1212" s="7"/>
      <c r="IM1212" s="7"/>
      <c r="IN1212" s="7"/>
      <c r="IO1212" s="7"/>
      <c r="IP1212" s="7"/>
      <c r="IQ1212" s="7"/>
      <c r="IR1212" s="7"/>
      <c r="IS1212" s="7"/>
      <c r="IT1212" s="7"/>
    </row>
    <row r="1213" spans="1:254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7"/>
      <c r="DD1213" s="7"/>
      <c r="DE1213" s="7"/>
      <c r="DF1213" s="7"/>
      <c r="DG1213" s="7"/>
      <c r="DH1213" s="7"/>
      <c r="DI1213" s="7"/>
      <c r="DJ1213" s="7"/>
      <c r="DK1213" s="7"/>
      <c r="DL1213" s="7"/>
      <c r="DM1213" s="7"/>
      <c r="DN1213" s="7"/>
      <c r="DO1213" s="7"/>
      <c r="DP1213" s="7"/>
      <c r="DQ1213" s="7"/>
      <c r="DR1213" s="7"/>
      <c r="DS1213" s="7"/>
      <c r="DT1213" s="7"/>
      <c r="DU1213" s="7"/>
      <c r="DV1213" s="7"/>
      <c r="DW1213" s="7"/>
      <c r="DX1213" s="7"/>
      <c r="DY1213" s="7"/>
      <c r="DZ1213" s="7"/>
      <c r="EA1213" s="7"/>
      <c r="EB1213" s="7"/>
      <c r="EC1213" s="7"/>
      <c r="ED1213" s="7"/>
      <c r="EE1213" s="7"/>
      <c r="EF1213" s="7"/>
      <c r="EG1213" s="7"/>
      <c r="EH1213" s="7"/>
      <c r="EI1213" s="7"/>
      <c r="EJ1213" s="7"/>
      <c r="EK1213" s="7"/>
      <c r="EL1213" s="7"/>
      <c r="EM1213" s="7"/>
      <c r="EN1213" s="7"/>
      <c r="EO1213" s="7"/>
      <c r="EP1213" s="7"/>
      <c r="EQ1213" s="7"/>
      <c r="ER1213" s="7"/>
      <c r="ES1213" s="7"/>
      <c r="ET1213" s="7"/>
      <c r="EU1213" s="7"/>
      <c r="EV1213" s="7"/>
      <c r="EW1213" s="7"/>
      <c r="EX1213" s="7"/>
      <c r="EY1213" s="7"/>
      <c r="EZ1213" s="7"/>
      <c r="FA1213" s="7"/>
      <c r="FB1213" s="7"/>
      <c r="FC1213" s="7"/>
      <c r="FD1213" s="7"/>
      <c r="FE1213" s="7"/>
      <c r="FF1213" s="7"/>
      <c r="FG1213" s="7"/>
      <c r="FH1213" s="7"/>
      <c r="FI1213" s="7"/>
      <c r="FJ1213" s="7"/>
      <c r="FK1213" s="7"/>
      <c r="FL1213" s="7"/>
      <c r="FM1213" s="7"/>
      <c r="FN1213" s="7"/>
      <c r="FO1213" s="7"/>
      <c r="FP1213" s="7"/>
      <c r="FQ1213" s="7"/>
      <c r="FR1213" s="7"/>
      <c r="FS1213" s="7"/>
      <c r="FT1213" s="7"/>
      <c r="FU1213" s="7"/>
      <c r="FV1213" s="7"/>
      <c r="FW1213" s="7"/>
      <c r="FX1213" s="7"/>
      <c r="FY1213" s="7"/>
      <c r="FZ1213" s="7"/>
      <c r="GA1213" s="7"/>
      <c r="GB1213" s="7"/>
      <c r="GC1213" s="7"/>
      <c r="GD1213" s="7"/>
      <c r="GE1213" s="7"/>
      <c r="GF1213" s="7"/>
      <c r="GG1213" s="7"/>
      <c r="GH1213" s="7"/>
      <c r="GI1213" s="7"/>
      <c r="GJ1213" s="7"/>
      <c r="GK1213" s="7"/>
      <c r="GL1213" s="7"/>
      <c r="GM1213" s="7"/>
      <c r="GN1213" s="7"/>
      <c r="GO1213" s="7"/>
      <c r="GP1213" s="7"/>
      <c r="GQ1213" s="7"/>
      <c r="GR1213" s="7"/>
      <c r="GS1213" s="7"/>
      <c r="GT1213" s="7"/>
      <c r="GU1213" s="7"/>
      <c r="GV1213" s="7"/>
      <c r="GW1213" s="7"/>
      <c r="GX1213" s="7"/>
      <c r="GY1213" s="7"/>
      <c r="GZ1213" s="7"/>
      <c r="HA1213" s="7"/>
      <c r="HB1213" s="7"/>
      <c r="HC1213" s="7"/>
      <c r="HD1213" s="7"/>
      <c r="HE1213" s="7"/>
      <c r="HF1213" s="7"/>
      <c r="HG1213" s="7"/>
      <c r="HH1213" s="7"/>
      <c r="HI1213" s="7"/>
      <c r="HJ1213" s="7"/>
      <c r="HK1213" s="7"/>
      <c r="HL1213" s="7"/>
      <c r="HM1213" s="7"/>
      <c r="HN1213" s="7"/>
      <c r="HO1213" s="7"/>
      <c r="HP1213" s="7"/>
      <c r="HQ1213" s="7"/>
      <c r="HR1213" s="7"/>
      <c r="HS1213" s="7"/>
      <c r="HT1213" s="7"/>
      <c r="HU1213" s="7"/>
      <c r="HV1213" s="7"/>
      <c r="HW1213" s="7"/>
      <c r="HX1213" s="7"/>
      <c r="HY1213" s="7"/>
      <c r="HZ1213" s="7"/>
      <c r="IA1213" s="7"/>
      <c r="IB1213" s="7"/>
      <c r="IC1213" s="7"/>
      <c r="ID1213" s="7"/>
      <c r="IE1213" s="7"/>
      <c r="IF1213" s="7"/>
      <c r="IG1213" s="7"/>
      <c r="IH1213" s="7"/>
      <c r="II1213" s="7"/>
      <c r="IJ1213" s="7"/>
      <c r="IK1213" s="7"/>
      <c r="IL1213" s="7"/>
      <c r="IM1213" s="7"/>
      <c r="IN1213" s="7"/>
      <c r="IO1213" s="7"/>
      <c r="IP1213" s="7"/>
      <c r="IQ1213" s="7"/>
      <c r="IR1213" s="7"/>
      <c r="IS1213" s="7"/>
      <c r="IT1213" s="7"/>
    </row>
    <row r="1214" spans="1:254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7"/>
      <c r="DD1214" s="7"/>
      <c r="DE1214" s="7"/>
      <c r="DF1214" s="7"/>
      <c r="DG1214" s="7"/>
      <c r="DH1214" s="7"/>
      <c r="DI1214" s="7"/>
      <c r="DJ1214" s="7"/>
      <c r="DK1214" s="7"/>
      <c r="DL1214" s="7"/>
      <c r="DM1214" s="7"/>
      <c r="DN1214" s="7"/>
      <c r="DO1214" s="7"/>
      <c r="DP1214" s="7"/>
      <c r="DQ1214" s="7"/>
      <c r="DR1214" s="7"/>
      <c r="DS1214" s="7"/>
      <c r="DT1214" s="7"/>
      <c r="DU1214" s="7"/>
      <c r="DV1214" s="7"/>
      <c r="DW1214" s="7"/>
      <c r="DX1214" s="7"/>
      <c r="DY1214" s="7"/>
      <c r="DZ1214" s="7"/>
      <c r="EA1214" s="7"/>
      <c r="EB1214" s="7"/>
      <c r="EC1214" s="7"/>
      <c r="ED1214" s="7"/>
      <c r="EE1214" s="7"/>
      <c r="EF1214" s="7"/>
      <c r="EG1214" s="7"/>
      <c r="EH1214" s="7"/>
      <c r="EI1214" s="7"/>
      <c r="EJ1214" s="7"/>
      <c r="EK1214" s="7"/>
      <c r="EL1214" s="7"/>
      <c r="EM1214" s="7"/>
      <c r="EN1214" s="7"/>
      <c r="EO1214" s="7"/>
      <c r="EP1214" s="7"/>
      <c r="EQ1214" s="7"/>
      <c r="ER1214" s="7"/>
      <c r="ES1214" s="7"/>
      <c r="ET1214" s="7"/>
      <c r="EU1214" s="7"/>
      <c r="EV1214" s="7"/>
      <c r="EW1214" s="7"/>
      <c r="EX1214" s="7"/>
      <c r="EY1214" s="7"/>
      <c r="EZ1214" s="7"/>
      <c r="FA1214" s="7"/>
      <c r="FB1214" s="7"/>
      <c r="FC1214" s="7"/>
      <c r="FD1214" s="7"/>
      <c r="FE1214" s="7"/>
      <c r="FF1214" s="7"/>
      <c r="FG1214" s="7"/>
      <c r="FH1214" s="7"/>
      <c r="FI1214" s="7"/>
      <c r="FJ1214" s="7"/>
      <c r="FK1214" s="7"/>
      <c r="FL1214" s="7"/>
      <c r="FM1214" s="7"/>
      <c r="FN1214" s="7"/>
      <c r="FO1214" s="7"/>
      <c r="FP1214" s="7"/>
      <c r="FQ1214" s="7"/>
      <c r="FR1214" s="7"/>
      <c r="FS1214" s="7"/>
      <c r="FT1214" s="7"/>
      <c r="FU1214" s="7"/>
      <c r="FV1214" s="7"/>
      <c r="FW1214" s="7"/>
      <c r="FX1214" s="7"/>
      <c r="FY1214" s="7"/>
      <c r="FZ1214" s="7"/>
      <c r="GA1214" s="7"/>
      <c r="GB1214" s="7"/>
      <c r="GC1214" s="7"/>
      <c r="GD1214" s="7"/>
      <c r="GE1214" s="7"/>
      <c r="GF1214" s="7"/>
      <c r="GG1214" s="7"/>
      <c r="GH1214" s="7"/>
      <c r="GI1214" s="7"/>
      <c r="GJ1214" s="7"/>
      <c r="GK1214" s="7"/>
      <c r="GL1214" s="7"/>
      <c r="GM1214" s="7"/>
      <c r="GN1214" s="7"/>
      <c r="GO1214" s="7"/>
      <c r="GP1214" s="7"/>
      <c r="GQ1214" s="7"/>
      <c r="GR1214" s="7"/>
      <c r="GS1214" s="7"/>
      <c r="GT1214" s="7"/>
      <c r="GU1214" s="7"/>
      <c r="GV1214" s="7"/>
      <c r="GW1214" s="7"/>
      <c r="GX1214" s="7"/>
      <c r="GY1214" s="7"/>
      <c r="GZ1214" s="7"/>
      <c r="HA1214" s="7"/>
      <c r="HB1214" s="7"/>
      <c r="HC1214" s="7"/>
      <c r="HD1214" s="7"/>
      <c r="HE1214" s="7"/>
      <c r="HF1214" s="7"/>
      <c r="HG1214" s="7"/>
      <c r="HH1214" s="7"/>
      <c r="HI1214" s="7"/>
      <c r="HJ1214" s="7"/>
      <c r="HK1214" s="7"/>
      <c r="HL1214" s="7"/>
      <c r="HM1214" s="7"/>
      <c r="HN1214" s="7"/>
      <c r="HO1214" s="7"/>
      <c r="HP1214" s="7"/>
      <c r="HQ1214" s="7"/>
      <c r="HR1214" s="7"/>
      <c r="HS1214" s="7"/>
      <c r="HT1214" s="7"/>
      <c r="HU1214" s="7"/>
      <c r="HV1214" s="7"/>
      <c r="HW1214" s="7"/>
      <c r="HX1214" s="7"/>
      <c r="HY1214" s="7"/>
      <c r="HZ1214" s="7"/>
      <c r="IA1214" s="7"/>
      <c r="IB1214" s="7"/>
      <c r="IC1214" s="7"/>
      <c r="ID1214" s="7"/>
      <c r="IE1214" s="7"/>
      <c r="IF1214" s="7"/>
      <c r="IG1214" s="7"/>
      <c r="IH1214" s="7"/>
      <c r="II1214" s="7"/>
      <c r="IJ1214" s="7"/>
      <c r="IK1214" s="7"/>
      <c r="IL1214" s="7"/>
      <c r="IM1214" s="7"/>
      <c r="IN1214" s="7"/>
      <c r="IO1214" s="7"/>
      <c r="IP1214" s="7"/>
      <c r="IQ1214" s="7"/>
      <c r="IR1214" s="7"/>
      <c r="IS1214" s="7"/>
      <c r="IT1214" s="7"/>
    </row>
    <row r="1215" spans="1:254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7"/>
      <c r="DD1215" s="7"/>
      <c r="DE1215" s="7"/>
      <c r="DF1215" s="7"/>
      <c r="DG1215" s="7"/>
      <c r="DH1215" s="7"/>
      <c r="DI1215" s="7"/>
      <c r="DJ1215" s="7"/>
      <c r="DK1215" s="7"/>
      <c r="DL1215" s="7"/>
      <c r="DM1215" s="7"/>
      <c r="DN1215" s="7"/>
      <c r="DO1215" s="7"/>
      <c r="DP1215" s="7"/>
      <c r="DQ1215" s="7"/>
      <c r="DR1215" s="7"/>
      <c r="DS1215" s="7"/>
      <c r="DT1215" s="7"/>
      <c r="DU1215" s="7"/>
      <c r="DV1215" s="7"/>
      <c r="DW1215" s="7"/>
      <c r="DX1215" s="7"/>
      <c r="DY1215" s="7"/>
      <c r="DZ1215" s="7"/>
      <c r="EA1215" s="7"/>
      <c r="EB1215" s="7"/>
      <c r="EC1215" s="7"/>
      <c r="ED1215" s="7"/>
      <c r="EE1215" s="7"/>
      <c r="EF1215" s="7"/>
      <c r="EG1215" s="7"/>
      <c r="EH1215" s="7"/>
      <c r="EI1215" s="7"/>
      <c r="EJ1215" s="7"/>
      <c r="EK1215" s="7"/>
      <c r="EL1215" s="7"/>
      <c r="EM1215" s="7"/>
      <c r="EN1215" s="7"/>
      <c r="EO1215" s="7"/>
      <c r="EP1215" s="7"/>
      <c r="EQ1215" s="7"/>
      <c r="ER1215" s="7"/>
      <c r="ES1215" s="7"/>
      <c r="ET1215" s="7"/>
      <c r="EU1215" s="7"/>
      <c r="EV1215" s="7"/>
      <c r="EW1215" s="7"/>
      <c r="EX1215" s="7"/>
      <c r="EY1215" s="7"/>
      <c r="EZ1215" s="7"/>
      <c r="FA1215" s="7"/>
      <c r="FB1215" s="7"/>
      <c r="FC1215" s="7"/>
      <c r="FD1215" s="7"/>
      <c r="FE1215" s="7"/>
      <c r="FF1215" s="7"/>
      <c r="FG1215" s="7"/>
      <c r="FH1215" s="7"/>
      <c r="FI1215" s="7"/>
      <c r="FJ1215" s="7"/>
      <c r="FK1215" s="7"/>
      <c r="FL1215" s="7"/>
      <c r="FM1215" s="7"/>
      <c r="FN1215" s="7"/>
      <c r="FO1215" s="7"/>
      <c r="FP1215" s="7"/>
      <c r="FQ1215" s="7"/>
      <c r="FR1215" s="7"/>
      <c r="FS1215" s="7"/>
      <c r="FT1215" s="7"/>
      <c r="FU1215" s="7"/>
      <c r="FV1215" s="7"/>
      <c r="FW1215" s="7"/>
      <c r="FX1215" s="7"/>
      <c r="FY1215" s="7"/>
      <c r="FZ1215" s="7"/>
      <c r="GA1215" s="7"/>
      <c r="GB1215" s="7"/>
      <c r="GC1215" s="7"/>
      <c r="GD1215" s="7"/>
      <c r="GE1215" s="7"/>
      <c r="GF1215" s="7"/>
      <c r="GG1215" s="7"/>
      <c r="GH1215" s="7"/>
      <c r="GI1215" s="7"/>
      <c r="GJ1215" s="7"/>
      <c r="GK1215" s="7"/>
      <c r="GL1215" s="7"/>
      <c r="GM1215" s="7"/>
      <c r="GN1215" s="7"/>
      <c r="GO1215" s="7"/>
      <c r="GP1215" s="7"/>
      <c r="GQ1215" s="7"/>
      <c r="GR1215" s="7"/>
      <c r="GS1215" s="7"/>
      <c r="GT1215" s="7"/>
      <c r="GU1215" s="7"/>
      <c r="GV1215" s="7"/>
      <c r="GW1215" s="7"/>
      <c r="GX1215" s="7"/>
      <c r="GY1215" s="7"/>
      <c r="GZ1215" s="7"/>
      <c r="HA1215" s="7"/>
      <c r="HB1215" s="7"/>
      <c r="HC1215" s="7"/>
      <c r="HD1215" s="7"/>
      <c r="HE1215" s="7"/>
      <c r="HF1215" s="7"/>
      <c r="HG1215" s="7"/>
      <c r="HH1215" s="7"/>
      <c r="HI1215" s="7"/>
      <c r="HJ1215" s="7"/>
      <c r="HK1215" s="7"/>
      <c r="HL1215" s="7"/>
      <c r="HM1215" s="7"/>
      <c r="HN1215" s="7"/>
      <c r="HO1215" s="7"/>
      <c r="HP1215" s="7"/>
      <c r="HQ1215" s="7"/>
      <c r="HR1215" s="7"/>
      <c r="HS1215" s="7"/>
      <c r="HT1215" s="7"/>
      <c r="HU1215" s="7"/>
      <c r="HV1215" s="7"/>
      <c r="HW1215" s="7"/>
      <c r="HX1215" s="7"/>
      <c r="HY1215" s="7"/>
      <c r="HZ1215" s="7"/>
      <c r="IA1215" s="7"/>
      <c r="IB1215" s="7"/>
      <c r="IC1215" s="7"/>
      <c r="ID1215" s="7"/>
      <c r="IE1215" s="7"/>
      <c r="IF1215" s="7"/>
      <c r="IG1215" s="7"/>
      <c r="IH1215" s="7"/>
      <c r="II1215" s="7"/>
      <c r="IJ1215" s="7"/>
      <c r="IK1215" s="7"/>
      <c r="IL1215" s="7"/>
      <c r="IM1215" s="7"/>
      <c r="IN1215" s="7"/>
      <c r="IO1215" s="7"/>
      <c r="IP1215" s="7"/>
      <c r="IQ1215" s="7"/>
      <c r="IR1215" s="7"/>
      <c r="IS1215" s="7"/>
      <c r="IT1215" s="7"/>
    </row>
    <row r="1216" spans="1:254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7"/>
      <c r="DD1216" s="7"/>
      <c r="DE1216" s="7"/>
      <c r="DF1216" s="7"/>
      <c r="DG1216" s="7"/>
      <c r="DH1216" s="7"/>
      <c r="DI1216" s="7"/>
      <c r="DJ1216" s="7"/>
      <c r="DK1216" s="7"/>
      <c r="DL1216" s="7"/>
      <c r="DM1216" s="7"/>
      <c r="DN1216" s="7"/>
      <c r="DO1216" s="7"/>
      <c r="DP1216" s="7"/>
      <c r="DQ1216" s="7"/>
      <c r="DR1216" s="7"/>
      <c r="DS1216" s="7"/>
      <c r="DT1216" s="7"/>
      <c r="DU1216" s="7"/>
      <c r="DV1216" s="7"/>
      <c r="DW1216" s="7"/>
      <c r="DX1216" s="7"/>
      <c r="DY1216" s="7"/>
      <c r="DZ1216" s="7"/>
      <c r="EA1216" s="7"/>
      <c r="EB1216" s="7"/>
      <c r="EC1216" s="7"/>
      <c r="ED1216" s="7"/>
      <c r="EE1216" s="7"/>
      <c r="EF1216" s="7"/>
      <c r="EG1216" s="7"/>
      <c r="EH1216" s="7"/>
      <c r="EI1216" s="7"/>
      <c r="EJ1216" s="7"/>
      <c r="EK1216" s="7"/>
      <c r="EL1216" s="7"/>
      <c r="EM1216" s="7"/>
      <c r="EN1216" s="7"/>
      <c r="EO1216" s="7"/>
      <c r="EP1216" s="7"/>
      <c r="EQ1216" s="7"/>
      <c r="ER1216" s="7"/>
      <c r="ES1216" s="7"/>
      <c r="ET1216" s="7"/>
      <c r="EU1216" s="7"/>
      <c r="EV1216" s="7"/>
      <c r="EW1216" s="7"/>
      <c r="EX1216" s="7"/>
      <c r="EY1216" s="7"/>
      <c r="EZ1216" s="7"/>
      <c r="FA1216" s="7"/>
      <c r="FB1216" s="7"/>
      <c r="FC1216" s="7"/>
      <c r="FD1216" s="7"/>
      <c r="FE1216" s="7"/>
      <c r="FF1216" s="7"/>
      <c r="FG1216" s="7"/>
      <c r="FH1216" s="7"/>
      <c r="FI1216" s="7"/>
      <c r="FJ1216" s="7"/>
      <c r="FK1216" s="7"/>
      <c r="FL1216" s="7"/>
      <c r="FM1216" s="7"/>
      <c r="FN1216" s="7"/>
      <c r="FO1216" s="7"/>
      <c r="FP1216" s="7"/>
      <c r="FQ1216" s="7"/>
      <c r="FR1216" s="7"/>
      <c r="FS1216" s="7"/>
      <c r="FT1216" s="7"/>
      <c r="FU1216" s="7"/>
      <c r="FV1216" s="7"/>
      <c r="FW1216" s="7"/>
      <c r="FX1216" s="7"/>
      <c r="FY1216" s="7"/>
      <c r="FZ1216" s="7"/>
      <c r="GA1216" s="7"/>
      <c r="GB1216" s="7"/>
      <c r="GC1216" s="7"/>
      <c r="GD1216" s="7"/>
      <c r="GE1216" s="7"/>
      <c r="GF1216" s="7"/>
      <c r="GG1216" s="7"/>
      <c r="GH1216" s="7"/>
      <c r="GI1216" s="7"/>
      <c r="GJ1216" s="7"/>
      <c r="GK1216" s="7"/>
      <c r="GL1216" s="7"/>
      <c r="GM1216" s="7"/>
      <c r="GN1216" s="7"/>
      <c r="GO1216" s="7"/>
      <c r="GP1216" s="7"/>
      <c r="GQ1216" s="7"/>
      <c r="GR1216" s="7"/>
      <c r="GS1216" s="7"/>
      <c r="GT1216" s="7"/>
      <c r="GU1216" s="7"/>
      <c r="GV1216" s="7"/>
      <c r="GW1216" s="7"/>
      <c r="GX1216" s="7"/>
      <c r="GY1216" s="7"/>
      <c r="GZ1216" s="7"/>
      <c r="HA1216" s="7"/>
      <c r="HB1216" s="7"/>
      <c r="HC1216" s="7"/>
      <c r="HD1216" s="7"/>
      <c r="HE1216" s="7"/>
      <c r="HF1216" s="7"/>
      <c r="HG1216" s="7"/>
      <c r="HH1216" s="7"/>
      <c r="HI1216" s="7"/>
      <c r="HJ1216" s="7"/>
      <c r="HK1216" s="7"/>
      <c r="HL1216" s="7"/>
      <c r="HM1216" s="7"/>
      <c r="HN1216" s="7"/>
      <c r="HO1216" s="7"/>
      <c r="HP1216" s="7"/>
      <c r="HQ1216" s="7"/>
      <c r="HR1216" s="7"/>
      <c r="HS1216" s="7"/>
      <c r="HT1216" s="7"/>
      <c r="HU1216" s="7"/>
      <c r="HV1216" s="7"/>
      <c r="HW1216" s="7"/>
      <c r="HX1216" s="7"/>
      <c r="HY1216" s="7"/>
      <c r="HZ1216" s="7"/>
      <c r="IA1216" s="7"/>
      <c r="IB1216" s="7"/>
      <c r="IC1216" s="7"/>
      <c r="ID1216" s="7"/>
      <c r="IE1216" s="7"/>
      <c r="IF1216" s="7"/>
      <c r="IG1216" s="7"/>
      <c r="IH1216" s="7"/>
      <c r="II1216" s="7"/>
      <c r="IJ1216" s="7"/>
      <c r="IK1216" s="7"/>
      <c r="IL1216" s="7"/>
      <c r="IM1216" s="7"/>
      <c r="IN1216" s="7"/>
      <c r="IO1216" s="7"/>
      <c r="IP1216" s="7"/>
      <c r="IQ1216" s="7"/>
      <c r="IR1216" s="7"/>
      <c r="IS1216" s="7"/>
      <c r="IT1216" s="7"/>
    </row>
    <row r="1217" spans="1:254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  <c r="DV1217" s="7"/>
      <c r="DW1217" s="7"/>
      <c r="DX1217" s="7"/>
      <c r="DY1217" s="7"/>
      <c r="DZ1217" s="7"/>
      <c r="EA1217" s="7"/>
      <c r="EB1217" s="7"/>
      <c r="EC1217" s="7"/>
      <c r="ED1217" s="7"/>
      <c r="EE1217" s="7"/>
      <c r="EF1217" s="7"/>
      <c r="EG1217" s="7"/>
      <c r="EH1217" s="7"/>
      <c r="EI1217" s="7"/>
      <c r="EJ1217" s="7"/>
      <c r="EK1217" s="7"/>
      <c r="EL1217" s="7"/>
      <c r="EM1217" s="7"/>
      <c r="EN1217" s="7"/>
      <c r="EO1217" s="7"/>
      <c r="EP1217" s="7"/>
      <c r="EQ1217" s="7"/>
      <c r="ER1217" s="7"/>
      <c r="ES1217" s="7"/>
      <c r="ET1217" s="7"/>
      <c r="EU1217" s="7"/>
      <c r="EV1217" s="7"/>
      <c r="EW1217" s="7"/>
      <c r="EX1217" s="7"/>
      <c r="EY1217" s="7"/>
      <c r="EZ1217" s="7"/>
      <c r="FA1217" s="7"/>
      <c r="FB1217" s="7"/>
      <c r="FC1217" s="7"/>
      <c r="FD1217" s="7"/>
      <c r="FE1217" s="7"/>
      <c r="FF1217" s="7"/>
      <c r="FG1217" s="7"/>
      <c r="FH1217" s="7"/>
      <c r="FI1217" s="7"/>
      <c r="FJ1217" s="7"/>
      <c r="FK1217" s="7"/>
      <c r="FL1217" s="7"/>
      <c r="FM1217" s="7"/>
      <c r="FN1217" s="7"/>
      <c r="FO1217" s="7"/>
      <c r="FP1217" s="7"/>
      <c r="FQ1217" s="7"/>
      <c r="FR1217" s="7"/>
      <c r="FS1217" s="7"/>
      <c r="FT1217" s="7"/>
      <c r="FU1217" s="7"/>
      <c r="FV1217" s="7"/>
      <c r="FW1217" s="7"/>
      <c r="FX1217" s="7"/>
      <c r="FY1217" s="7"/>
      <c r="FZ1217" s="7"/>
      <c r="GA1217" s="7"/>
      <c r="GB1217" s="7"/>
      <c r="GC1217" s="7"/>
      <c r="GD1217" s="7"/>
      <c r="GE1217" s="7"/>
      <c r="GF1217" s="7"/>
      <c r="GG1217" s="7"/>
      <c r="GH1217" s="7"/>
      <c r="GI1217" s="7"/>
      <c r="GJ1217" s="7"/>
      <c r="GK1217" s="7"/>
      <c r="GL1217" s="7"/>
      <c r="GM1217" s="7"/>
      <c r="GN1217" s="7"/>
      <c r="GO1217" s="7"/>
      <c r="GP1217" s="7"/>
      <c r="GQ1217" s="7"/>
      <c r="GR1217" s="7"/>
      <c r="GS1217" s="7"/>
      <c r="GT1217" s="7"/>
      <c r="GU1217" s="7"/>
      <c r="GV1217" s="7"/>
      <c r="GW1217" s="7"/>
      <c r="GX1217" s="7"/>
      <c r="GY1217" s="7"/>
      <c r="GZ1217" s="7"/>
      <c r="HA1217" s="7"/>
      <c r="HB1217" s="7"/>
      <c r="HC1217" s="7"/>
      <c r="HD1217" s="7"/>
      <c r="HE1217" s="7"/>
      <c r="HF1217" s="7"/>
      <c r="HG1217" s="7"/>
      <c r="HH1217" s="7"/>
      <c r="HI1217" s="7"/>
      <c r="HJ1217" s="7"/>
      <c r="HK1217" s="7"/>
      <c r="HL1217" s="7"/>
      <c r="HM1217" s="7"/>
      <c r="HN1217" s="7"/>
      <c r="HO1217" s="7"/>
      <c r="HP1217" s="7"/>
      <c r="HQ1217" s="7"/>
      <c r="HR1217" s="7"/>
      <c r="HS1217" s="7"/>
      <c r="HT1217" s="7"/>
      <c r="HU1217" s="7"/>
      <c r="HV1217" s="7"/>
      <c r="HW1217" s="7"/>
      <c r="HX1217" s="7"/>
      <c r="HY1217" s="7"/>
      <c r="HZ1217" s="7"/>
      <c r="IA1217" s="7"/>
      <c r="IB1217" s="7"/>
      <c r="IC1217" s="7"/>
      <c r="ID1217" s="7"/>
      <c r="IE1217" s="7"/>
      <c r="IF1217" s="7"/>
      <c r="IG1217" s="7"/>
      <c r="IH1217" s="7"/>
      <c r="II1217" s="7"/>
      <c r="IJ1217" s="7"/>
      <c r="IK1217" s="7"/>
      <c r="IL1217" s="7"/>
      <c r="IM1217" s="7"/>
      <c r="IN1217" s="7"/>
      <c r="IO1217" s="7"/>
      <c r="IP1217" s="7"/>
      <c r="IQ1217" s="7"/>
      <c r="IR1217" s="7"/>
      <c r="IS1217" s="7"/>
      <c r="IT1217" s="7"/>
    </row>
    <row r="1218" spans="1:254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7"/>
      <c r="DD1218" s="7"/>
      <c r="DE1218" s="7"/>
      <c r="DF1218" s="7"/>
      <c r="DG1218" s="7"/>
      <c r="DH1218" s="7"/>
      <c r="DI1218" s="7"/>
      <c r="DJ1218" s="7"/>
      <c r="DK1218" s="7"/>
      <c r="DL1218" s="7"/>
      <c r="DM1218" s="7"/>
      <c r="DN1218" s="7"/>
      <c r="DO1218" s="7"/>
      <c r="DP1218" s="7"/>
      <c r="DQ1218" s="7"/>
      <c r="DR1218" s="7"/>
      <c r="DS1218" s="7"/>
      <c r="DT1218" s="7"/>
      <c r="DU1218" s="7"/>
      <c r="DV1218" s="7"/>
      <c r="DW1218" s="7"/>
      <c r="DX1218" s="7"/>
      <c r="DY1218" s="7"/>
      <c r="DZ1218" s="7"/>
      <c r="EA1218" s="7"/>
      <c r="EB1218" s="7"/>
      <c r="EC1218" s="7"/>
      <c r="ED1218" s="7"/>
      <c r="EE1218" s="7"/>
      <c r="EF1218" s="7"/>
      <c r="EG1218" s="7"/>
      <c r="EH1218" s="7"/>
      <c r="EI1218" s="7"/>
      <c r="EJ1218" s="7"/>
      <c r="EK1218" s="7"/>
      <c r="EL1218" s="7"/>
      <c r="EM1218" s="7"/>
      <c r="EN1218" s="7"/>
      <c r="EO1218" s="7"/>
      <c r="EP1218" s="7"/>
      <c r="EQ1218" s="7"/>
      <c r="ER1218" s="7"/>
      <c r="ES1218" s="7"/>
      <c r="ET1218" s="7"/>
      <c r="EU1218" s="7"/>
      <c r="EV1218" s="7"/>
      <c r="EW1218" s="7"/>
      <c r="EX1218" s="7"/>
      <c r="EY1218" s="7"/>
      <c r="EZ1218" s="7"/>
      <c r="FA1218" s="7"/>
      <c r="FB1218" s="7"/>
      <c r="FC1218" s="7"/>
      <c r="FD1218" s="7"/>
      <c r="FE1218" s="7"/>
      <c r="FF1218" s="7"/>
      <c r="FG1218" s="7"/>
      <c r="FH1218" s="7"/>
      <c r="FI1218" s="7"/>
      <c r="FJ1218" s="7"/>
      <c r="FK1218" s="7"/>
      <c r="FL1218" s="7"/>
      <c r="FM1218" s="7"/>
      <c r="FN1218" s="7"/>
      <c r="FO1218" s="7"/>
      <c r="FP1218" s="7"/>
      <c r="FQ1218" s="7"/>
      <c r="FR1218" s="7"/>
      <c r="FS1218" s="7"/>
      <c r="FT1218" s="7"/>
      <c r="FU1218" s="7"/>
      <c r="FV1218" s="7"/>
      <c r="FW1218" s="7"/>
      <c r="FX1218" s="7"/>
      <c r="FY1218" s="7"/>
      <c r="FZ1218" s="7"/>
      <c r="GA1218" s="7"/>
      <c r="GB1218" s="7"/>
      <c r="GC1218" s="7"/>
      <c r="GD1218" s="7"/>
      <c r="GE1218" s="7"/>
      <c r="GF1218" s="7"/>
      <c r="GG1218" s="7"/>
      <c r="GH1218" s="7"/>
      <c r="GI1218" s="7"/>
      <c r="GJ1218" s="7"/>
      <c r="GK1218" s="7"/>
      <c r="GL1218" s="7"/>
      <c r="GM1218" s="7"/>
      <c r="GN1218" s="7"/>
      <c r="GO1218" s="7"/>
      <c r="GP1218" s="7"/>
      <c r="GQ1218" s="7"/>
      <c r="GR1218" s="7"/>
      <c r="GS1218" s="7"/>
      <c r="GT1218" s="7"/>
      <c r="GU1218" s="7"/>
      <c r="GV1218" s="7"/>
      <c r="GW1218" s="7"/>
      <c r="GX1218" s="7"/>
      <c r="GY1218" s="7"/>
      <c r="GZ1218" s="7"/>
      <c r="HA1218" s="7"/>
      <c r="HB1218" s="7"/>
      <c r="HC1218" s="7"/>
      <c r="HD1218" s="7"/>
      <c r="HE1218" s="7"/>
      <c r="HF1218" s="7"/>
      <c r="HG1218" s="7"/>
      <c r="HH1218" s="7"/>
      <c r="HI1218" s="7"/>
      <c r="HJ1218" s="7"/>
      <c r="HK1218" s="7"/>
      <c r="HL1218" s="7"/>
      <c r="HM1218" s="7"/>
      <c r="HN1218" s="7"/>
      <c r="HO1218" s="7"/>
      <c r="HP1218" s="7"/>
      <c r="HQ1218" s="7"/>
      <c r="HR1218" s="7"/>
      <c r="HS1218" s="7"/>
      <c r="HT1218" s="7"/>
      <c r="HU1218" s="7"/>
      <c r="HV1218" s="7"/>
      <c r="HW1218" s="7"/>
      <c r="HX1218" s="7"/>
      <c r="HY1218" s="7"/>
      <c r="HZ1218" s="7"/>
      <c r="IA1218" s="7"/>
      <c r="IB1218" s="7"/>
      <c r="IC1218" s="7"/>
      <c r="ID1218" s="7"/>
      <c r="IE1218" s="7"/>
      <c r="IF1218" s="7"/>
      <c r="IG1218" s="7"/>
      <c r="IH1218" s="7"/>
      <c r="II1218" s="7"/>
      <c r="IJ1218" s="7"/>
      <c r="IK1218" s="7"/>
      <c r="IL1218" s="7"/>
      <c r="IM1218" s="7"/>
      <c r="IN1218" s="7"/>
      <c r="IO1218" s="7"/>
      <c r="IP1218" s="7"/>
      <c r="IQ1218" s="7"/>
      <c r="IR1218" s="7"/>
      <c r="IS1218" s="7"/>
      <c r="IT1218" s="7"/>
    </row>
    <row r="1219" spans="1:254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7"/>
      <c r="DD1219" s="7"/>
      <c r="DE1219" s="7"/>
      <c r="DF1219" s="7"/>
      <c r="DG1219" s="7"/>
      <c r="DH1219" s="7"/>
      <c r="DI1219" s="7"/>
      <c r="DJ1219" s="7"/>
      <c r="DK1219" s="7"/>
      <c r="DL1219" s="7"/>
      <c r="DM1219" s="7"/>
      <c r="DN1219" s="7"/>
      <c r="DO1219" s="7"/>
      <c r="DP1219" s="7"/>
      <c r="DQ1219" s="7"/>
      <c r="DR1219" s="7"/>
      <c r="DS1219" s="7"/>
      <c r="DT1219" s="7"/>
      <c r="DU1219" s="7"/>
      <c r="DV1219" s="7"/>
      <c r="DW1219" s="7"/>
      <c r="DX1219" s="7"/>
      <c r="DY1219" s="7"/>
      <c r="DZ1219" s="7"/>
      <c r="EA1219" s="7"/>
      <c r="EB1219" s="7"/>
      <c r="EC1219" s="7"/>
      <c r="ED1219" s="7"/>
      <c r="EE1219" s="7"/>
      <c r="EF1219" s="7"/>
      <c r="EG1219" s="7"/>
      <c r="EH1219" s="7"/>
      <c r="EI1219" s="7"/>
      <c r="EJ1219" s="7"/>
      <c r="EK1219" s="7"/>
      <c r="EL1219" s="7"/>
      <c r="EM1219" s="7"/>
      <c r="EN1219" s="7"/>
      <c r="EO1219" s="7"/>
      <c r="EP1219" s="7"/>
      <c r="EQ1219" s="7"/>
      <c r="ER1219" s="7"/>
      <c r="ES1219" s="7"/>
      <c r="ET1219" s="7"/>
      <c r="EU1219" s="7"/>
      <c r="EV1219" s="7"/>
      <c r="EW1219" s="7"/>
      <c r="EX1219" s="7"/>
      <c r="EY1219" s="7"/>
      <c r="EZ1219" s="7"/>
      <c r="FA1219" s="7"/>
      <c r="FB1219" s="7"/>
      <c r="FC1219" s="7"/>
      <c r="FD1219" s="7"/>
      <c r="FE1219" s="7"/>
      <c r="FF1219" s="7"/>
      <c r="FG1219" s="7"/>
      <c r="FH1219" s="7"/>
      <c r="FI1219" s="7"/>
      <c r="FJ1219" s="7"/>
      <c r="FK1219" s="7"/>
      <c r="FL1219" s="7"/>
      <c r="FM1219" s="7"/>
      <c r="FN1219" s="7"/>
      <c r="FO1219" s="7"/>
      <c r="FP1219" s="7"/>
      <c r="FQ1219" s="7"/>
      <c r="FR1219" s="7"/>
      <c r="FS1219" s="7"/>
      <c r="FT1219" s="7"/>
      <c r="FU1219" s="7"/>
      <c r="FV1219" s="7"/>
      <c r="FW1219" s="7"/>
      <c r="FX1219" s="7"/>
      <c r="FY1219" s="7"/>
      <c r="FZ1219" s="7"/>
      <c r="GA1219" s="7"/>
      <c r="GB1219" s="7"/>
      <c r="GC1219" s="7"/>
      <c r="GD1219" s="7"/>
      <c r="GE1219" s="7"/>
      <c r="GF1219" s="7"/>
      <c r="GG1219" s="7"/>
      <c r="GH1219" s="7"/>
      <c r="GI1219" s="7"/>
      <c r="GJ1219" s="7"/>
      <c r="GK1219" s="7"/>
      <c r="GL1219" s="7"/>
      <c r="GM1219" s="7"/>
      <c r="GN1219" s="7"/>
      <c r="GO1219" s="7"/>
      <c r="GP1219" s="7"/>
      <c r="GQ1219" s="7"/>
      <c r="GR1219" s="7"/>
      <c r="GS1219" s="7"/>
      <c r="GT1219" s="7"/>
      <c r="GU1219" s="7"/>
      <c r="GV1219" s="7"/>
      <c r="GW1219" s="7"/>
      <c r="GX1219" s="7"/>
      <c r="GY1219" s="7"/>
      <c r="GZ1219" s="7"/>
      <c r="HA1219" s="7"/>
      <c r="HB1219" s="7"/>
      <c r="HC1219" s="7"/>
      <c r="HD1219" s="7"/>
      <c r="HE1219" s="7"/>
      <c r="HF1219" s="7"/>
      <c r="HG1219" s="7"/>
      <c r="HH1219" s="7"/>
      <c r="HI1219" s="7"/>
      <c r="HJ1219" s="7"/>
      <c r="HK1219" s="7"/>
      <c r="HL1219" s="7"/>
      <c r="HM1219" s="7"/>
      <c r="HN1219" s="7"/>
      <c r="HO1219" s="7"/>
      <c r="HP1219" s="7"/>
      <c r="HQ1219" s="7"/>
      <c r="HR1219" s="7"/>
      <c r="HS1219" s="7"/>
      <c r="HT1219" s="7"/>
      <c r="HU1219" s="7"/>
      <c r="HV1219" s="7"/>
      <c r="HW1219" s="7"/>
      <c r="HX1219" s="7"/>
      <c r="HY1219" s="7"/>
      <c r="HZ1219" s="7"/>
      <c r="IA1219" s="7"/>
      <c r="IB1219" s="7"/>
      <c r="IC1219" s="7"/>
      <c r="ID1219" s="7"/>
      <c r="IE1219" s="7"/>
      <c r="IF1219" s="7"/>
      <c r="IG1219" s="7"/>
      <c r="IH1219" s="7"/>
      <c r="II1219" s="7"/>
      <c r="IJ1219" s="7"/>
      <c r="IK1219" s="7"/>
      <c r="IL1219" s="7"/>
      <c r="IM1219" s="7"/>
      <c r="IN1219" s="7"/>
      <c r="IO1219" s="7"/>
      <c r="IP1219" s="7"/>
      <c r="IQ1219" s="7"/>
      <c r="IR1219" s="7"/>
      <c r="IS1219" s="7"/>
      <c r="IT1219" s="7"/>
    </row>
    <row r="1220" spans="1:254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7"/>
      <c r="DD1220" s="7"/>
      <c r="DE1220" s="7"/>
      <c r="DF1220" s="7"/>
      <c r="DG1220" s="7"/>
      <c r="DH1220" s="7"/>
      <c r="DI1220" s="7"/>
      <c r="DJ1220" s="7"/>
      <c r="DK1220" s="7"/>
      <c r="DL1220" s="7"/>
      <c r="DM1220" s="7"/>
      <c r="DN1220" s="7"/>
      <c r="DO1220" s="7"/>
      <c r="DP1220" s="7"/>
      <c r="DQ1220" s="7"/>
      <c r="DR1220" s="7"/>
      <c r="DS1220" s="7"/>
      <c r="DT1220" s="7"/>
      <c r="DU1220" s="7"/>
      <c r="DV1220" s="7"/>
      <c r="DW1220" s="7"/>
      <c r="DX1220" s="7"/>
      <c r="DY1220" s="7"/>
      <c r="DZ1220" s="7"/>
      <c r="EA1220" s="7"/>
      <c r="EB1220" s="7"/>
      <c r="EC1220" s="7"/>
      <c r="ED1220" s="7"/>
      <c r="EE1220" s="7"/>
      <c r="EF1220" s="7"/>
      <c r="EG1220" s="7"/>
      <c r="EH1220" s="7"/>
      <c r="EI1220" s="7"/>
      <c r="EJ1220" s="7"/>
      <c r="EK1220" s="7"/>
      <c r="EL1220" s="7"/>
      <c r="EM1220" s="7"/>
      <c r="EN1220" s="7"/>
      <c r="EO1220" s="7"/>
      <c r="EP1220" s="7"/>
      <c r="EQ1220" s="7"/>
      <c r="ER1220" s="7"/>
      <c r="ES1220" s="7"/>
      <c r="ET1220" s="7"/>
      <c r="EU1220" s="7"/>
      <c r="EV1220" s="7"/>
      <c r="EW1220" s="7"/>
      <c r="EX1220" s="7"/>
      <c r="EY1220" s="7"/>
      <c r="EZ1220" s="7"/>
      <c r="FA1220" s="7"/>
      <c r="FB1220" s="7"/>
      <c r="FC1220" s="7"/>
      <c r="FD1220" s="7"/>
      <c r="FE1220" s="7"/>
      <c r="FF1220" s="7"/>
      <c r="FG1220" s="7"/>
      <c r="FH1220" s="7"/>
      <c r="FI1220" s="7"/>
      <c r="FJ1220" s="7"/>
      <c r="FK1220" s="7"/>
      <c r="FL1220" s="7"/>
      <c r="FM1220" s="7"/>
      <c r="FN1220" s="7"/>
      <c r="FO1220" s="7"/>
      <c r="FP1220" s="7"/>
      <c r="FQ1220" s="7"/>
      <c r="FR1220" s="7"/>
      <c r="FS1220" s="7"/>
      <c r="FT1220" s="7"/>
      <c r="FU1220" s="7"/>
      <c r="FV1220" s="7"/>
      <c r="FW1220" s="7"/>
      <c r="FX1220" s="7"/>
      <c r="FY1220" s="7"/>
      <c r="FZ1220" s="7"/>
      <c r="GA1220" s="7"/>
      <c r="GB1220" s="7"/>
      <c r="GC1220" s="7"/>
      <c r="GD1220" s="7"/>
      <c r="GE1220" s="7"/>
      <c r="GF1220" s="7"/>
      <c r="GG1220" s="7"/>
      <c r="GH1220" s="7"/>
      <c r="GI1220" s="7"/>
      <c r="GJ1220" s="7"/>
      <c r="GK1220" s="7"/>
      <c r="GL1220" s="7"/>
      <c r="GM1220" s="7"/>
      <c r="GN1220" s="7"/>
      <c r="GO1220" s="7"/>
      <c r="GP1220" s="7"/>
      <c r="GQ1220" s="7"/>
      <c r="GR1220" s="7"/>
      <c r="GS1220" s="7"/>
      <c r="GT1220" s="7"/>
      <c r="GU1220" s="7"/>
      <c r="GV1220" s="7"/>
      <c r="GW1220" s="7"/>
      <c r="GX1220" s="7"/>
      <c r="GY1220" s="7"/>
      <c r="GZ1220" s="7"/>
      <c r="HA1220" s="7"/>
      <c r="HB1220" s="7"/>
      <c r="HC1220" s="7"/>
      <c r="HD1220" s="7"/>
      <c r="HE1220" s="7"/>
      <c r="HF1220" s="7"/>
      <c r="HG1220" s="7"/>
      <c r="HH1220" s="7"/>
      <c r="HI1220" s="7"/>
      <c r="HJ1220" s="7"/>
      <c r="HK1220" s="7"/>
      <c r="HL1220" s="7"/>
      <c r="HM1220" s="7"/>
      <c r="HN1220" s="7"/>
      <c r="HO1220" s="7"/>
      <c r="HP1220" s="7"/>
      <c r="HQ1220" s="7"/>
      <c r="HR1220" s="7"/>
      <c r="HS1220" s="7"/>
      <c r="HT1220" s="7"/>
      <c r="HU1220" s="7"/>
      <c r="HV1220" s="7"/>
      <c r="HW1220" s="7"/>
      <c r="HX1220" s="7"/>
      <c r="HY1220" s="7"/>
      <c r="HZ1220" s="7"/>
      <c r="IA1220" s="7"/>
      <c r="IB1220" s="7"/>
      <c r="IC1220" s="7"/>
      <c r="ID1220" s="7"/>
      <c r="IE1220" s="7"/>
      <c r="IF1220" s="7"/>
      <c r="IG1220" s="7"/>
      <c r="IH1220" s="7"/>
      <c r="II1220" s="7"/>
      <c r="IJ1220" s="7"/>
      <c r="IK1220" s="7"/>
      <c r="IL1220" s="7"/>
      <c r="IM1220" s="7"/>
      <c r="IN1220" s="7"/>
      <c r="IO1220" s="7"/>
      <c r="IP1220" s="7"/>
      <c r="IQ1220" s="7"/>
      <c r="IR1220" s="7"/>
      <c r="IS1220" s="7"/>
      <c r="IT1220" s="7"/>
    </row>
    <row r="1221" spans="1:254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7"/>
      <c r="DD1221" s="7"/>
      <c r="DE1221" s="7"/>
      <c r="DF1221" s="7"/>
      <c r="DG1221" s="7"/>
      <c r="DH1221" s="7"/>
      <c r="DI1221" s="7"/>
      <c r="DJ1221" s="7"/>
      <c r="DK1221" s="7"/>
      <c r="DL1221" s="7"/>
      <c r="DM1221" s="7"/>
      <c r="DN1221" s="7"/>
      <c r="DO1221" s="7"/>
      <c r="DP1221" s="7"/>
      <c r="DQ1221" s="7"/>
      <c r="DR1221" s="7"/>
      <c r="DS1221" s="7"/>
      <c r="DT1221" s="7"/>
      <c r="DU1221" s="7"/>
      <c r="DV1221" s="7"/>
      <c r="DW1221" s="7"/>
      <c r="DX1221" s="7"/>
      <c r="DY1221" s="7"/>
      <c r="DZ1221" s="7"/>
      <c r="EA1221" s="7"/>
      <c r="EB1221" s="7"/>
      <c r="EC1221" s="7"/>
      <c r="ED1221" s="7"/>
      <c r="EE1221" s="7"/>
      <c r="EF1221" s="7"/>
      <c r="EG1221" s="7"/>
      <c r="EH1221" s="7"/>
      <c r="EI1221" s="7"/>
      <c r="EJ1221" s="7"/>
      <c r="EK1221" s="7"/>
      <c r="EL1221" s="7"/>
      <c r="EM1221" s="7"/>
      <c r="EN1221" s="7"/>
      <c r="EO1221" s="7"/>
      <c r="EP1221" s="7"/>
      <c r="EQ1221" s="7"/>
      <c r="ER1221" s="7"/>
      <c r="ES1221" s="7"/>
      <c r="ET1221" s="7"/>
      <c r="EU1221" s="7"/>
      <c r="EV1221" s="7"/>
      <c r="EW1221" s="7"/>
      <c r="EX1221" s="7"/>
      <c r="EY1221" s="7"/>
      <c r="EZ1221" s="7"/>
      <c r="FA1221" s="7"/>
      <c r="FB1221" s="7"/>
      <c r="FC1221" s="7"/>
      <c r="FD1221" s="7"/>
      <c r="FE1221" s="7"/>
      <c r="FF1221" s="7"/>
      <c r="FG1221" s="7"/>
      <c r="FH1221" s="7"/>
      <c r="FI1221" s="7"/>
      <c r="FJ1221" s="7"/>
      <c r="FK1221" s="7"/>
      <c r="FL1221" s="7"/>
      <c r="FM1221" s="7"/>
      <c r="FN1221" s="7"/>
      <c r="FO1221" s="7"/>
      <c r="FP1221" s="7"/>
      <c r="FQ1221" s="7"/>
      <c r="FR1221" s="7"/>
      <c r="FS1221" s="7"/>
      <c r="FT1221" s="7"/>
      <c r="FU1221" s="7"/>
      <c r="FV1221" s="7"/>
      <c r="FW1221" s="7"/>
      <c r="FX1221" s="7"/>
      <c r="FY1221" s="7"/>
      <c r="FZ1221" s="7"/>
      <c r="GA1221" s="7"/>
      <c r="GB1221" s="7"/>
      <c r="GC1221" s="7"/>
      <c r="GD1221" s="7"/>
      <c r="GE1221" s="7"/>
      <c r="GF1221" s="7"/>
      <c r="GG1221" s="7"/>
      <c r="GH1221" s="7"/>
      <c r="GI1221" s="7"/>
      <c r="GJ1221" s="7"/>
      <c r="GK1221" s="7"/>
      <c r="GL1221" s="7"/>
      <c r="GM1221" s="7"/>
      <c r="GN1221" s="7"/>
      <c r="GO1221" s="7"/>
      <c r="GP1221" s="7"/>
      <c r="GQ1221" s="7"/>
      <c r="GR1221" s="7"/>
      <c r="GS1221" s="7"/>
      <c r="GT1221" s="7"/>
      <c r="GU1221" s="7"/>
      <c r="GV1221" s="7"/>
      <c r="GW1221" s="7"/>
      <c r="GX1221" s="7"/>
      <c r="GY1221" s="7"/>
      <c r="GZ1221" s="7"/>
      <c r="HA1221" s="7"/>
      <c r="HB1221" s="7"/>
      <c r="HC1221" s="7"/>
      <c r="HD1221" s="7"/>
      <c r="HE1221" s="7"/>
      <c r="HF1221" s="7"/>
      <c r="HG1221" s="7"/>
      <c r="HH1221" s="7"/>
      <c r="HI1221" s="7"/>
      <c r="HJ1221" s="7"/>
      <c r="HK1221" s="7"/>
      <c r="HL1221" s="7"/>
      <c r="HM1221" s="7"/>
      <c r="HN1221" s="7"/>
      <c r="HO1221" s="7"/>
      <c r="HP1221" s="7"/>
      <c r="HQ1221" s="7"/>
      <c r="HR1221" s="7"/>
      <c r="HS1221" s="7"/>
      <c r="HT1221" s="7"/>
      <c r="HU1221" s="7"/>
      <c r="HV1221" s="7"/>
      <c r="HW1221" s="7"/>
      <c r="HX1221" s="7"/>
      <c r="HY1221" s="7"/>
      <c r="HZ1221" s="7"/>
      <c r="IA1221" s="7"/>
      <c r="IB1221" s="7"/>
      <c r="IC1221" s="7"/>
      <c r="ID1221" s="7"/>
      <c r="IE1221" s="7"/>
      <c r="IF1221" s="7"/>
      <c r="IG1221" s="7"/>
      <c r="IH1221" s="7"/>
      <c r="II1221" s="7"/>
      <c r="IJ1221" s="7"/>
      <c r="IK1221" s="7"/>
      <c r="IL1221" s="7"/>
      <c r="IM1221" s="7"/>
      <c r="IN1221" s="7"/>
      <c r="IO1221" s="7"/>
      <c r="IP1221" s="7"/>
      <c r="IQ1221" s="7"/>
      <c r="IR1221" s="7"/>
      <c r="IS1221" s="7"/>
      <c r="IT1221" s="7"/>
    </row>
    <row r="1222" spans="1:254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7"/>
      <c r="DD1222" s="7"/>
      <c r="DE1222" s="7"/>
      <c r="DF1222" s="7"/>
      <c r="DG1222" s="7"/>
      <c r="DH1222" s="7"/>
      <c r="DI1222" s="7"/>
      <c r="DJ1222" s="7"/>
      <c r="DK1222" s="7"/>
      <c r="DL1222" s="7"/>
      <c r="DM1222" s="7"/>
      <c r="DN1222" s="7"/>
      <c r="DO1222" s="7"/>
      <c r="DP1222" s="7"/>
      <c r="DQ1222" s="7"/>
      <c r="DR1222" s="7"/>
      <c r="DS1222" s="7"/>
      <c r="DT1222" s="7"/>
      <c r="DU1222" s="7"/>
      <c r="DV1222" s="7"/>
      <c r="DW1222" s="7"/>
      <c r="DX1222" s="7"/>
      <c r="DY1222" s="7"/>
      <c r="DZ1222" s="7"/>
      <c r="EA1222" s="7"/>
      <c r="EB1222" s="7"/>
      <c r="EC1222" s="7"/>
      <c r="ED1222" s="7"/>
      <c r="EE1222" s="7"/>
      <c r="EF1222" s="7"/>
      <c r="EG1222" s="7"/>
      <c r="EH1222" s="7"/>
      <c r="EI1222" s="7"/>
      <c r="EJ1222" s="7"/>
      <c r="EK1222" s="7"/>
      <c r="EL1222" s="7"/>
      <c r="EM1222" s="7"/>
      <c r="EN1222" s="7"/>
      <c r="EO1222" s="7"/>
      <c r="EP1222" s="7"/>
      <c r="EQ1222" s="7"/>
      <c r="ER1222" s="7"/>
      <c r="ES1222" s="7"/>
      <c r="ET1222" s="7"/>
      <c r="EU1222" s="7"/>
      <c r="EV1222" s="7"/>
      <c r="EW1222" s="7"/>
      <c r="EX1222" s="7"/>
      <c r="EY1222" s="7"/>
      <c r="EZ1222" s="7"/>
      <c r="FA1222" s="7"/>
      <c r="FB1222" s="7"/>
      <c r="FC1222" s="7"/>
      <c r="FD1222" s="7"/>
      <c r="FE1222" s="7"/>
      <c r="FF1222" s="7"/>
      <c r="FG1222" s="7"/>
      <c r="FH1222" s="7"/>
      <c r="FI1222" s="7"/>
      <c r="FJ1222" s="7"/>
      <c r="FK1222" s="7"/>
      <c r="FL1222" s="7"/>
      <c r="FM1222" s="7"/>
      <c r="FN1222" s="7"/>
      <c r="FO1222" s="7"/>
      <c r="FP1222" s="7"/>
      <c r="FQ1222" s="7"/>
      <c r="FR1222" s="7"/>
      <c r="FS1222" s="7"/>
      <c r="FT1222" s="7"/>
      <c r="FU1222" s="7"/>
      <c r="FV1222" s="7"/>
      <c r="FW1222" s="7"/>
      <c r="FX1222" s="7"/>
      <c r="FY1222" s="7"/>
      <c r="FZ1222" s="7"/>
      <c r="GA1222" s="7"/>
      <c r="GB1222" s="7"/>
      <c r="GC1222" s="7"/>
      <c r="GD1222" s="7"/>
      <c r="GE1222" s="7"/>
      <c r="GF1222" s="7"/>
      <c r="GG1222" s="7"/>
      <c r="GH1222" s="7"/>
      <c r="GI1222" s="7"/>
      <c r="GJ1222" s="7"/>
      <c r="GK1222" s="7"/>
      <c r="GL1222" s="7"/>
      <c r="GM1222" s="7"/>
      <c r="GN1222" s="7"/>
      <c r="GO1222" s="7"/>
      <c r="GP1222" s="7"/>
      <c r="GQ1222" s="7"/>
      <c r="GR1222" s="7"/>
      <c r="GS1222" s="7"/>
      <c r="GT1222" s="7"/>
      <c r="GU1222" s="7"/>
      <c r="GV1222" s="7"/>
      <c r="GW1222" s="7"/>
      <c r="GX1222" s="7"/>
      <c r="GY1222" s="7"/>
      <c r="GZ1222" s="7"/>
      <c r="HA1222" s="7"/>
      <c r="HB1222" s="7"/>
      <c r="HC1222" s="7"/>
      <c r="HD1222" s="7"/>
      <c r="HE1222" s="7"/>
      <c r="HF1222" s="7"/>
      <c r="HG1222" s="7"/>
      <c r="HH1222" s="7"/>
      <c r="HI1222" s="7"/>
      <c r="HJ1222" s="7"/>
      <c r="HK1222" s="7"/>
      <c r="HL1222" s="7"/>
      <c r="HM1222" s="7"/>
      <c r="HN1222" s="7"/>
      <c r="HO1222" s="7"/>
      <c r="HP1222" s="7"/>
      <c r="HQ1222" s="7"/>
      <c r="HR1222" s="7"/>
      <c r="HS1222" s="7"/>
      <c r="HT1222" s="7"/>
      <c r="HU1222" s="7"/>
      <c r="HV1222" s="7"/>
      <c r="HW1222" s="7"/>
      <c r="HX1222" s="7"/>
      <c r="HY1222" s="7"/>
      <c r="HZ1222" s="7"/>
      <c r="IA1222" s="7"/>
      <c r="IB1222" s="7"/>
      <c r="IC1222" s="7"/>
      <c r="ID1222" s="7"/>
      <c r="IE1222" s="7"/>
      <c r="IF1222" s="7"/>
      <c r="IG1222" s="7"/>
      <c r="IH1222" s="7"/>
      <c r="II1222" s="7"/>
      <c r="IJ1222" s="7"/>
      <c r="IK1222" s="7"/>
      <c r="IL1222" s="7"/>
      <c r="IM1222" s="7"/>
      <c r="IN1222" s="7"/>
      <c r="IO1222" s="7"/>
      <c r="IP1222" s="7"/>
      <c r="IQ1222" s="7"/>
      <c r="IR1222" s="7"/>
      <c r="IS1222" s="7"/>
      <c r="IT1222" s="7"/>
    </row>
    <row r="1223" spans="1:254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7"/>
      <c r="DD1223" s="7"/>
      <c r="DE1223" s="7"/>
      <c r="DF1223" s="7"/>
      <c r="DG1223" s="7"/>
      <c r="DH1223" s="7"/>
      <c r="DI1223" s="7"/>
      <c r="DJ1223" s="7"/>
      <c r="DK1223" s="7"/>
      <c r="DL1223" s="7"/>
      <c r="DM1223" s="7"/>
      <c r="DN1223" s="7"/>
      <c r="DO1223" s="7"/>
      <c r="DP1223" s="7"/>
      <c r="DQ1223" s="7"/>
      <c r="DR1223" s="7"/>
      <c r="DS1223" s="7"/>
      <c r="DT1223" s="7"/>
      <c r="DU1223" s="7"/>
      <c r="DV1223" s="7"/>
      <c r="DW1223" s="7"/>
      <c r="DX1223" s="7"/>
      <c r="DY1223" s="7"/>
      <c r="DZ1223" s="7"/>
      <c r="EA1223" s="7"/>
      <c r="EB1223" s="7"/>
      <c r="EC1223" s="7"/>
      <c r="ED1223" s="7"/>
      <c r="EE1223" s="7"/>
      <c r="EF1223" s="7"/>
      <c r="EG1223" s="7"/>
      <c r="EH1223" s="7"/>
      <c r="EI1223" s="7"/>
      <c r="EJ1223" s="7"/>
      <c r="EK1223" s="7"/>
      <c r="EL1223" s="7"/>
      <c r="EM1223" s="7"/>
      <c r="EN1223" s="7"/>
      <c r="EO1223" s="7"/>
      <c r="EP1223" s="7"/>
      <c r="EQ1223" s="7"/>
      <c r="ER1223" s="7"/>
      <c r="ES1223" s="7"/>
      <c r="ET1223" s="7"/>
      <c r="EU1223" s="7"/>
      <c r="EV1223" s="7"/>
      <c r="EW1223" s="7"/>
      <c r="EX1223" s="7"/>
      <c r="EY1223" s="7"/>
      <c r="EZ1223" s="7"/>
      <c r="FA1223" s="7"/>
      <c r="FB1223" s="7"/>
      <c r="FC1223" s="7"/>
      <c r="FD1223" s="7"/>
      <c r="FE1223" s="7"/>
      <c r="FF1223" s="7"/>
      <c r="FG1223" s="7"/>
      <c r="FH1223" s="7"/>
      <c r="FI1223" s="7"/>
      <c r="FJ1223" s="7"/>
      <c r="FK1223" s="7"/>
      <c r="FL1223" s="7"/>
      <c r="FM1223" s="7"/>
      <c r="FN1223" s="7"/>
      <c r="FO1223" s="7"/>
      <c r="FP1223" s="7"/>
      <c r="FQ1223" s="7"/>
      <c r="FR1223" s="7"/>
      <c r="FS1223" s="7"/>
      <c r="FT1223" s="7"/>
      <c r="FU1223" s="7"/>
      <c r="FV1223" s="7"/>
      <c r="FW1223" s="7"/>
      <c r="FX1223" s="7"/>
      <c r="FY1223" s="7"/>
      <c r="FZ1223" s="7"/>
      <c r="GA1223" s="7"/>
      <c r="GB1223" s="7"/>
      <c r="GC1223" s="7"/>
      <c r="GD1223" s="7"/>
      <c r="GE1223" s="7"/>
      <c r="GF1223" s="7"/>
      <c r="GG1223" s="7"/>
      <c r="GH1223" s="7"/>
      <c r="GI1223" s="7"/>
      <c r="GJ1223" s="7"/>
      <c r="GK1223" s="7"/>
      <c r="GL1223" s="7"/>
      <c r="GM1223" s="7"/>
      <c r="GN1223" s="7"/>
      <c r="GO1223" s="7"/>
      <c r="GP1223" s="7"/>
      <c r="GQ1223" s="7"/>
      <c r="GR1223" s="7"/>
      <c r="GS1223" s="7"/>
      <c r="GT1223" s="7"/>
      <c r="GU1223" s="7"/>
      <c r="GV1223" s="7"/>
      <c r="GW1223" s="7"/>
      <c r="GX1223" s="7"/>
      <c r="GY1223" s="7"/>
      <c r="GZ1223" s="7"/>
      <c r="HA1223" s="7"/>
      <c r="HB1223" s="7"/>
      <c r="HC1223" s="7"/>
      <c r="HD1223" s="7"/>
      <c r="HE1223" s="7"/>
      <c r="HF1223" s="7"/>
      <c r="HG1223" s="7"/>
      <c r="HH1223" s="7"/>
      <c r="HI1223" s="7"/>
      <c r="HJ1223" s="7"/>
      <c r="HK1223" s="7"/>
      <c r="HL1223" s="7"/>
      <c r="HM1223" s="7"/>
      <c r="HN1223" s="7"/>
      <c r="HO1223" s="7"/>
      <c r="HP1223" s="7"/>
      <c r="HQ1223" s="7"/>
      <c r="HR1223" s="7"/>
      <c r="HS1223" s="7"/>
      <c r="HT1223" s="7"/>
      <c r="HU1223" s="7"/>
      <c r="HV1223" s="7"/>
      <c r="HW1223" s="7"/>
      <c r="HX1223" s="7"/>
      <c r="HY1223" s="7"/>
      <c r="HZ1223" s="7"/>
      <c r="IA1223" s="7"/>
      <c r="IB1223" s="7"/>
      <c r="IC1223" s="7"/>
      <c r="ID1223" s="7"/>
      <c r="IE1223" s="7"/>
      <c r="IF1223" s="7"/>
      <c r="IG1223" s="7"/>
      <c r="IH1223" s="7"/>
      <c r="II1223" s="7"/>
      <c r="IJ1223" s="7"/>
      <c r="IK1223" s="7"/>
      <c r="IL1223" s="7"/>
      <c r="IM1223" s="7"/>
      <c r="IN1223" s="7"/>
      <c r="IO1223" s="7"/>
      <c r="IP1223" s="7"/>
      <c r="IQ1223" s="7"/>
      <c r="IR1223" s="7"/>
      <c r="IS1223" s="7"/>
      <c r="IT1223" s="7"/>
    </row>
    <row r="1224" spans="1:254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7"/>
      <c r="DD1224" s="7"/>
      <c r="DE1224" s="7"/>
      <c r="DF1224" s="7"/>
      <c r="DG1224" s="7"/>
      <c r="DH1224" s="7"/>
      <c r="DI1224" s="7"/>
      <c r="DJ1224" s="7"/>
      <c r="DK1224" s="7"/>
      <c r="DL1224" s="7"/>
      <c r="DM1224" s="7"/>
      <c r="DN1224" s="7"/>
      <c r="DO1224" s="7"/>
      <c r="DP1224" s="7"/>
      <c r="DQ1224" s="7"/>
      <c r="DR1224" s="7"/>
      <c r="DS1224" s="7"/>
      <c r="DT1224" s="7"/>
      <c r="DU1224" s="7"/>
      <c r="DV1224" s="7"/>
      <c r="DW1224" s="7"/>
      <c r="DX1224" s="7"/>
      <c r="DY1224" s="7"/>
      <c r="DZ1224" s="7"/>
      <c r="EA1224" s="7"/>
      <c r="EB1224" s="7"/>
      <c r="EC1224" s="7"/>
      <c r="ED1224" s="7"/>
      <c r="EE1224" s="7"/>
      <c r="EF1224" s="7"/>
      <c r="EG1224" s="7"/>
      <c r="EH1224" s="7"/>
      <c r="EI1224" s="7"/>
      <c r="EJ1224" s="7"/>
      <c r="EK1224" s="7"/>
      <c r="EL1224" s="7"/>
      <c r="EM1224" s="7"/>
      <c r="EN1224" s="7"/>
      <c r="EO1224" s="7"/>
      <c r="EP1224" s="7"/>
      <c r="EQ1224" s="7"/>
      <c r="ER1224" s="7"/>
      <c r="ES1224" s="7"/>
      <c r="ET1224" s="7"/>
      <c r="EU1224" s="7"/>
      <c r="EV1224" s="7"/>
      <c r="EW1224" s="7"/>
      <c r="EX1224" s="7"/>
      <c r="EY1224" s="7"/>
      <c r="EZ1224" s="7"/>
      <c r="FA1224" s="7"/>
      <c r="FB1224" s="7"/>
      <c r="FC1224" s="7"/>
      <c r="FD1224" s="7"/>
      <c r="FE1224" s="7"/>
      <c r="FF1224" s="7"/>
      <c r="FG1224" s="7"/>
      <c r="FH1224" s="7"/>
      <c r="FI1224" s="7"/>
      <c r="FJ1224" s="7"/>
      <c r="FK1224" s="7"/>
      <c r="FL1224" s="7"/>
      <c r="FM1224" s="7"/>
      <c r="FN1224" s="7"/>
      <c r="FO1224" s="7"/>
      <c r="FP1224" s="7"/>
      <c r="FQ1224" s="7"/>
      <c r="FR1224" s="7"/>
      <c r="FS1224" s="7"/>
      <c r="FT1224" s="7"/>
      <c r="FU1224" s="7"/>
      <c r="FV1224" s="7"/>
      <c r="FW1224" s="7"/>
      <c r="FX1224" s="7"/>
      <c r="FY1224" s="7"/>
      <c r="FZ1224" s="7"/>
      <c r="GA1224" s="7"/>
      <c r="GB1224" s="7"/>
      <c r="GC1224" s="7"/>
      <c r="GD1224" s="7"/>
      <c r="GE1224" s="7"/>
      <c r="GF1224" s="7"/>
      <c r="GG1224" s="7"/>
      <c r="GH1224" s="7"/>
      <c r="GI1224" s="7"/>
      <c r="GJ1224" s="7"/>
      <c r="GK1224" s="7"/>
      <c r="GL1224" s="7"/>
      <c r="GM1224" s="7"/>
      <c r="GN1224" s="7"/>
      <c r="GO1224" s="7"/>
      <c r="GP1224" s="7"/>
      <c r="GQ1224" s="7"/>
      <c r="GR1224" s="7"/>
      <c r="GS1224" s="7"/>
      <c r="GT1224" s="7"/>
      <c r="GU1224" s="7"/>
      <c r="GV1224" s="7"/>
      <c r="GW1224" s="7"/>
      <c r="GX1224" s="7"/>
      <c r="GY1224" s="7"/>
      <c r="GZ1224" s="7"/>
      <c r="HA1224" s="7"/>
      <c r="HB1224" s="7"/>
      <c r="HC1224" s="7"/>
      <c r="HD1224" s="7"/>
      <c r="HE1224" s="7"/>
      <c r="HF1224" s="7"/>
      <c r="HG1224" s="7"/>
      <c r="HH1224" s="7"/>
      <c r="HI1224" s="7"/>
      <c r="HJ1224" s="7"/>
      <c r="HK1224" s="7"/>
      <c r="HL1224" s="7"/>
      <c r="HM1224" s="7"/>
      <c r="HN1224" s="7"/>
      <c r="HO1224" s="7"/>
      <c r="HP1224" s="7"/>
      <c r="HQ1224" s="7"/>
      <c r="HR1224" s="7"/>
      <c r="HS1224" s="7"/>
      <c r="HT1224" s="7"/>
      <c r="HU1224" s="7"/>
      <c r="HV1224" s="7"/>
      <c r="HW1224" s="7"/>
      <c r="HX1224" s="7"/>
      <c r="HY1224" s="7"/>
      <c r="HZ1224" s="7"/>
      <c r="IA1224" s="7"/>
      <c r="IB1224" s="7"/>
      <c r="IC1224" s="7"/>
      <c r="ID1224" s="7"/>
      <c r="IE1224" s="7"/>
      <c r="IF1224" s="7"/>
      <c r="IG1224" s="7"/>
      <c r="IH1224" s="7"/>
      <c r="II1224" s="7"/>
      <c r="IJ1224" s="7"/>
      <c r="IK1224" s="7"/>
      <c r="IL1224" s="7"/>
      <c r="IM1224" s="7"/>
      <c r="IN1224" s="7"/>
      <c r="IO1224" s="7"/>
      <c r="IP1224" s="7"/>
      <c r="IQ1224" s="7"/>
      <c r="IR1224" s="7"/>
      <c r="IS1224" s="7"/>
      <c r="IT1224" s="7"/>
    </row>
    <row r="1225" spans="1:254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7"/>
      <c r="DD1225" s="7"/>
      <c r="DE1225" s="7"/>
      <c r="DF1225" s="7"/>
      <c r="DG1225" s="7"/>
      <c r="DH1225" s="7"/>
      <c r="DI1225" s="7"/>
      <c r="DJ1225" s="7"/>
      <c r="DK1225" s="7"/>
      <c r="DL1225" s="7"/>
      <c r="DM1225" s="7"/>
      <c r="DN1225" s="7"/>
      <c r="DO1225" s="7"/>
      <c r="DP1225" s="7"/>
      <c r="DQ1225" s="7"/>
      <c r="DR1225" s="7"/>
      <c r="DS1225" s="7"/>
      <c r="DT1225" s="7"/>
      <c r="DU1225" s="7"/>
      <c r="DV1225" s="7"/>
      <c r="DW1225" s="7"/>
      <c r="DX1225" s="7"/>
      <c r="DY1225" s="7"/>
      <c r="DZ1225" s="7"/>
      <c r="EA1225" s="7"/>
      <c r="EB1225" s="7"/>
      <c r="EC1225" s="7"/>
      <c r="ED1225" s="7"/>
      <c r="EE1225" s="7"/>
      <c r="EF1225" s="7"/>
      <c r="EG1225" s="7"/>
      <c r="EH1225" s="7"/>
      <c r="EI1225" s="7"/>
      <c r="EJ1225" s="7"/>
      <c r="EK1225" s="7"/>
      <c r="EL1225" s="7"/>
      <c r="EM1225" s="7"/>
      <c r="EN1225" s="7"/>
      <c r="EO1225" s="7"/>
      <c r="EP1225" s="7"/>
      <c r="EQ1225" s="7"/>
      <c r="ER1225" s="7"/>
      <c r="ES1225" s="7"/>
      <c r="ET1225" s="7"/>
      <c r="EU1225" s="7"/>
      <c r="EV1225" s="7"/>
      <c r="EW1225" s="7"/>
      <c r="EX1225" s="7"/>
      <c r="EY1225" s="7"/>
      <c r="EZ1225" s="7"/>
      <c r="FA1225" s="7"/>
      <c r="FB1225" s="7"/>
      <c r="FC1225" s="7"/>
      <c r="FD1225" s="7"/>
      <c r="FE1225" s="7"/>
      <c r="FF1225" s="7"/>
      <c r="FG1225" s="7"/>
      <c r="FH1225" s="7"/>
      <c r="FI1225" s="7"/>
      <c r="FJ1225" s="7"/>
      <c r="FK1225" s="7"/>
      <c r="FL1225" s="7"/>
      <c r="FM1225" s="7"/>
      <c r="FN1225" s="7"/>
      <c r="FO1225" s="7"/>
      <c r="FP1225" s="7"/>
      <c r="FQ1225" s="7"/>
      <c r="FR1225" s="7"/>
      <c r="FS1225" s="7"/>
      <c r="FT1225" s="7"/>
      <c r="FU1225" s="7"/>
      <c r="FV1225" s="7"/>
      <c r="FW1225" s="7"/>
      <c r="FX1225" s="7"/>
      <c r="FY1225" s="7"/>
      <c r="FZ1225" s="7"/>
      <c r="GA1225" s="7"/>
      <c r="GB1225" s="7"/>
      <c r="GC1225" s="7"/>
      <c r="GD1225" s="7"/>
      <c r="GE1225" s="7"/>
      <c r="GF1225" s="7"/>
      <c r="GG1225" s="7"/>
      <c r="GH1225" s="7"/>
      <c r="GI1225" s="7"/>
      <c r="GJ1225" s="7"/>
      <c r="GK1225" s="7"/>
      <c r="GL1225" s="7"/>
      <c r="GM1225" s="7"/>
      <c r="GN1225" s="7"/>
      <c r="GO1225" s="7"/>
      <c r="GP1225" s="7"/>
      <c r="GQ1225" s="7"/>
      <c r="GR1225" s="7"/>
      <c r="GS1225" s="7"/>
      <c r="GT1225" s="7"/>
      <c r="GU1225" s="7"/>
      <c r="GV1225" s="7"/>
      <c r="GW1225" s="7"/>
      <c r="GX1225" s="7"/>
      <c r="GY1225" s="7"/>
      <c r="GZ1225" s="7"/>
      <c r="HA1225" s="7"/>
      <c r="HB1225" s="7"/>
      <c r="HC1225" s="7"/>
      <c r="HD1225" s="7"/>
      <c r="HE1225" s="7"/>
      <c r="HF1225" s="7"/>
      <c r="HG1225" s="7"/>
      <c r="HH1225" s="7"/>
      <c r="HI1225" s="7"/>
      <c r="HJ1225" s="7"/>
      <c r="HK1225" s="7"/>
      <c r="HL1225" s="7"/>
      <c r="HM1225" s="7"/>
      <c r="HN1225" s="7"/>
      <c r="HO1225" s="7"/>
      <c r="HP1225" s="7"/>
      <c r="HQ1225" s="7"/>
      <c r="HR1225" s="7"/>
      <c r="HS1225" s="7"/>
      <c r="HT1225" s="7"/>
      <c r="HU1225" s="7"/>
      <c r="HV1225" s="7"/>
      <c r="HW1225" s="7"/>
      <c r="HX1225" s="7"/>
      <c r="HY1225" s="7"/>
      <c r="HZ1225" s="7"/>
      <c r="IA1225" s="7"/>
      <c r="IB1225" s="7"/>
      <c r="IC1225" s="7"/>
      <c r="ID1225" s="7"/>
      <c r="IE1225" s="7"/>
      <c r="IF1225" s="7"/>
      <c r="IG1225" s="7"/>
      <c r="IH1225" s="7"/>
      <c r="II1225" s="7"/>
      <c r="IJ1225" s="7"/>
      <c r="IK1225" s="7"/>
      <c r="IL1225" s="7"/>
      <c r="IM1225" s="7"/>
      <c r="IN1225" s="7"/>
      <c r="IO1225" s="7"/>
      <c r="IP1225" s="7"/>
      <c r="IQ1225" s="7"/>
      <c r="IR1225" s="7"/>
      <c r="IS1225" s="7"/>
      <c r="IT1225" s="7"/>
    </row>
    <row r="1226" spans="1:254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7"/>
      <c r="DD1226" s="7"/>
      <c r="DE1226" s="7"/>
      <c r="DF1226" s="7"/>
      <c r="DG1226" s="7"/>
      <c r="DH1226" s="7"/>
      <c r="DI1226" s="7"/>
      <c r="DJ1226" s="7"/>
      <c r="DK1226" s="7"/>
      <c r="DL1226" s="7"/>
      <c r="DM1226" s="7"/>
      <c r="DN1226" s="7"/>
      <c r="DO1226" s="7"/>
      <c r="DP1226" s="7"/>
      <c r="DQ1226" s="7"/>
      <c r="DR1226" s="7"/>
      <c r="DS1226" s="7"/>
      <c r="DT1226" s="7"/>
      <c r="DU1226" s="7"/>
      <c r="DV1226" s="7"/>
      <c r="DW1226" s="7"/>
      <c r="DX1226" s="7"/>
      <c r="DY1226" s="7"/>
      <c r="DZ1226" s="7"/>
      <c r="EA1226" s="7"/>
      <c r="EB1226" s="7"/>
      <c r="EC1226" s="7"/>
      <c r="ED1226" s="7"/>
      <c r="EE1226" s="7"/>
      <c r="EF1226" s="7"/>
      <c r="EG1226" s="7"/>
      <c r="EH1226" s="7"/>
      <c r="EI1226" s="7"/>
      <c r="EJ1226" s="7"/>
      <c r="EK1226" s="7"/>
      <c r="EL1226" s="7"/>
      <c r="EM1226" s="7"/>
      <c r="EN1226" s="7"/>
      <c r="EO1226" s="7"/>
      <c r="EP1226" s="7"/>
      <c r="EQ1226" s="7"/>
      <c r="ER1226" s="7"/>
      <c r="ES1226" s="7"/>
      <c r="ET1226" s="7"/>
      <c r="EU1226" s="7"/>
      <c r="EV1226" s="7"/>
      <c r="EW1226" s="7"/>
      <c r="EX1226" s="7"/>
      <c r="EY1226" s="7"/>
      <c r="EZ1226" s="7"/>
      <c r="FA1226" s="7"/>
      <c r="FB1226" s="7"/>
      <c r="FC1226" s="7"/>
      <c r="FD1226" s="7"/>
      <c r="FE1226" s="7"/>
      <c r="FF1226" s="7"/>
      <c r="FG1226" s="7"/>
      <c r="FH1226" s="7"/>
      <c r="FI1226" s="7"/>
      <c r="FJ1226" s="7"/>
      <c r="FK1226" s="7"/>
      <c r="FL1226" s="7"/>
      <c r="FM1226" s="7"/>
      <c r="FN1226" s="7"/>
      <c r="FO1226" s="7"/>
      <c r="FP1226" s="7"/>
      <c r="FQ1226" s="7"/>
      <c r="FR1226" s="7"/>
      <c r="FS1226" s="7"/>
      <c r="FT1226" s="7"/>
      <c r="FU1226" s="7"/>
      <c r="FV1226" s="7"/>
      <c r="FW1226" s="7"/>
      <c r="FX1226" s="7"/>
      <c r="FY1226" s="7"/>
      <c r="FZ1226" s="7"/>
      <c r="GA1226" s="7"/>
      <c r="GB1226" s="7"/>
      <c r="GC1226" s="7"/>
      <c r="GD1226" s="7"/>
      <c r="GE1226" s="7"/>
      <c r="GF1226" s="7"/>
      <c r="GG1226" s="7"/>
      <c r="GH1226" s="7"/>
      <c r="GI1226" s="7"/>
      <c r="GJ1226" s="7"/>
      <c r="GK1226" s="7"/>
      <c r="GL1226" s="7"/>
      <c r="GM1226" s="7"/>
      <c r="GN1226" s="7"/>
      <c r="GO1226" s="7"/>
      <c r="GP1226" s="7"/>
      <c r="GQ1226" s="7"/>
      <c r="GR1226" s="7"/>
      <c r="GS1226" s="7"/>
      <c r="GT1226" s="7"/>
      <c r="GU1226" s="7"/>
      <c r="GV1226" s="7"/>
      <c r="GW1226" s="7"/>
      <c r="GX1226" s="7"/>
      <c r="GY1226" s="7"/>
      <c r="GZ1226" s="7"/>
      <c r="HA1226" s="7"/>
      <c r="HB1226" s="7"/>
      <c r="HC1226" s="7"/>
      <c r="HD1226" s="7"/>
      <c r="HE1226" s="7"/>
      <c r="HF1226" s="7"/>
      <c r="HG1226" s="7"/>
      <c r="HH1226" s="7"/>
      <c r="HI1226" s="7"/>
      <c r="HJ1226" s="7"/>
      <c r="HK1226" s="7"/>
      <c r="HL1226" s="7"/>
      <c r="HM1226" s="7"/>
      <c r="HN1226" s="7"/>
      <c r="HO1226" s="7"/>
      <c r="HP1226" s="7"/>
      <c r="HQ1226" s="7"/>
      <c r="HR1226" s="7"/>
      <c r="HS1226" s="7"/>
      <c r="HT1226" s="7"/>
      <c r="HU1226" s="7"/>
      <c r="HV1226" s="7"/>
      <c r="HW1226" s="7"/>
      <c r="HX1226" s="7"/>
      <c r="HY1226" s="7"/>
      <c r="HZ1226" s="7"/>
      <c r="IA1226" s="7"/>
      <c r="IB1226" s="7"/>
      <c r="IC1226" s="7"/>
      <c r="ID1226" s="7"/>
      <c r="IE1226" s="7"/>
      <c r="IF1226" s="7"/>
      <c r="IG1226" s="7"/>
      <c r="IH1226" s="7"/>
      <c r="II1226" s="7"/>
      <c r="IJ1226" s="7"/>
      <c r="IK1226" s="7"/>
      <c r="IL1226" s="7"/>
      <c r="IM1226" s="7"/>
      <c r="IN1226" s="7"/>
      <c r="IO1226" s="7"/>
      <c r="IP1226" s="7"/>
      <c r="IQ1226" s="7"/>
      <c r="IR1226" s="7"/>
      <c r="IS1226" s="7"/>
      <c r="IT1226" s="7"/>
    </row>
    <row r="1227" spans="1:254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7"/>
      <c r="DD1227" s="7"/>
      <c r="DE1227" s="7"/>
      <c r="DF1227" s="7"/>
      <c r="DG1227" s="7"/>
      <c r="DH1227" s="7"/>
      <c r="DI1227" s="7"/>
      <c r="DJ1227" s="7"/>
      <c r="DK1227" s="7"/>
      <c r="DL1227" s="7"/>
      <c r="DM1227" s="7"/>
      <c r="DN1227" s="7"/>
      <c r="DO1227" s="7"/>
      <c r="DP1227" s="7"/>
      <c r="DQ1227" s="7"/>
      <c r="DR1227" s="7"/>
      <c r="DS1227" s="7"/>
      <c r="DT1227" s="7"/>
      <c r="DU1227" s="7"/>
      <c r="DV1227" s="7"/>
      <c r="DW1227" s="7"/>
      <c r="DX1227" s="7"/>
      <c r="DY1227" s="7"/>
      <c r="DZ1227" s="7"/>
      <c r="EA1227" s="7"/>
      <c r="EB1227" s="7"/>
      <c r="EC1227" s="7"/>
      <c r="ED1227" s="7"/>
      <c r="EE1227" s="7"/>
      <c r="EF1227" s="7"/>
      <c r="EG1227" s="7"/>
      <c r="EH1227" s="7"/>
      <c r="EI1227" s="7"/>
      <c r="EJ1227" s="7"/>
      <c r="EK1227" s="7"/>
      <c r="EL1227" s="7"/>
      <c r="EM1227" s="7"/>
      <c r="EN1227" s="7"/>
      <c r="EO1227" s="7"/>
      <c r="EP1227" s="7"/>
      <c r="EQ1227" s="7"/>
      <c r="ER1227" s="7"/>
      <c r="ES1227" s="7"/>
      <c r="ET1227" s="7"/>
      <c r="EU1227" s="7"/>
      <c r="EV1227" s="7"/>
      <c r="EW1227" s="7"/>
      <c r="EX1227" s="7"/>
      <c r="EY1227" s="7"/>
      <c r="EZ1227" s="7"/>
      <c r="FA1227" s="7"/>
      <c r="FB1227" s="7"/>
      <c r="FC1227" s="7"/>
      <c r="FD1227" s="7"/>
      <c r="FE1227" s="7"/>
      <c r="FF1227" s="7"/>
      <c r="FG1227" s="7"/>
      <c r="FH1227" s="7"/>
      <c r="FI1227" s="7"/>
      <c r="FJ1227" s="7"/>
      <c r="FK1227" s="7"/>
      <c r="FL1227" s="7"/>
      <c r="FM1227" s="7"/>
      <c r="FN1227" s="7"/>
      <c r="FO1227" s="7"/>
      <c r="FP1227" s="7"/>
      <c r="FQ1227" s="7"/>
      <c r="FR1227" s="7"/>
      <c r="FS1227" s="7"/>
      <c r="FT1227" s="7"/>
      <c r="FU1227" s="7"/>
      <c r="FV1227" s="7"/>
      <c r="FW1227" s="7"/>
      <c r="FX1227" s="7"/>
      <c r="FY1227" s="7"/>
      <c r="FZ1227" s="7"/>
      <c r="GA1227" s="7"/>
      <c r="GB1227" s="7"/>
      <c r="GC1227" s="7"/>
      <c r="GD1227" s="7"/>
      <c r="GE1227" s="7"/>
      <c r="GF1227" s="7"/>
      <c r="GG1227" s="7"/>
      <c r="GH1227" s="7"/>
      <c r="GI1227" s="7"/>
      <c r="GJ1227" s="7"/>
      <c r="GK1227" s="7"/>
      <c r="GL1227" s="7"/>
      <c r="GM1227" s="7"/>
      <c r="GN1227" s="7"/>
      <c r="GO1227" s="7"/>
      <c r="GP1227" s="7"/>
      <c r="GQ1227" s="7"/>
      <c r="GR1227" s="7"/>
      <c r="GS1227" s="7"/>
      <c r="GT1227" s="7"/>
      <c r="GU1227" s="7"/>
      <c r="GV1227" s="7"/>
      <c r="GW1227" s="7"/>
      <c r="GX1227" s="7"/>
      <c r="GY1227" s="7"/>
      <c r="GZ1227" s="7"/>
      <c r="HA1227" s="7"/>
      <c r="HB1227" s="7"/>
      <c r="HC1227" s="7"/>
      <c r="HD1227" s="7"/>
      <c r="HE1227" s="7"/>
      <c r="HF1227" s="7"/>
      <c r="HG1227" s="7"/>
      <c r="HH1227" s="7"/>
      <c r="HI1227" s="7"/>
      <c r="HJ1227" s="7"/>
      <c r="HK1227" s="7"/>
      <c r="HL1227" s="7"/>
      <c r="HM1227" s="7"/>
      <c r="HN1227" s="7"/>
      <c r="HO1227" s="7"/>
      <c r="HP1227" s="7"/>
      <c r="HQ1227" s="7"/>
      <c r="HR1227" s="7"/>
      <c r="HS1227" s="7"/>
      <c r="HT1227" s="7"/>
      <c r="HU1227" s="7"/>
      <c r="HV1227" s="7"/>
      <c r="HW1227" s="7"/>
      <c r="HX1227" s="7"/>
      <c r="HY1227" s="7"/>
      <c r="HZ1227" s="7"/>
      <c r="IA1227" s="7"/>
      <c r="IB1227" s="7"/>
      <c r="IC1227" s="7"/>
      <c r="ID1227" s="7"/>
      <c r="IE1227" s="7"/>
      <c r="IF1227" s="7"/>
      <c r="IG1227" s="7"/>
      <c r="IH1227" s="7"/>
      <c r="II1227" s="7"/>
      <c r="IJ1227" s="7"/>
      <c r="IK1227" s="7"/>
      <c r="IL1227" s="7"/>
      <c r="IM1227" s="7"/>
      <c r="IN1227" s="7"/>
      <c r="IO1227" s="7"/>
      <c r="IP1227" s="7"/>
      <c r="IQ1227" s="7"/>
      <c r="IR1227" s="7"/>
      <c r="IS1227" s="7"/>
      <c r="IT1227" s="7"/>
    </row>
    <row r="1228" spans="1:254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7"/>
      <c r="DD1228" s="7"/>
      <c r="DE1228" s="7"/>
      <c r="DF1228" s="7"/>
      <c r="DG1228" s="7"/>
      <c r="DH1228" s="7"/>
      <c r="DI1228" s="7"/>
      <c r="DJ1228" s="7"/>
      <c r="DK1228" s="7"/>
      <c r="DL1228" s="7"/>
      <c r="DM1228" s="7"/>
      <c r="DN1228" s="7"/>
      <c r="DO1228" s="7"/>
      <c r="DP1228" s="7"/>
      <c r="DQ1228" s="7"/>
      <c r="DR1228" s="7"/>
      <c r="DS1228" s="7"/>
      <c r="DT1228" s="7"/>
      <c r="DU1228" s="7"/>
      <c r="DV1228" s="7"/>
      <c r="DW1228" s="7"/>
      <c r="DX1228" s="7"/>
      <c r="DY1228" s="7"/>
      <c r="DZ1228" s="7"/>
      <c r="EA1228" s="7"/>
      <c r="EB1228" s="7"/>
      <c r="EC1228" s="7"/>
      <c r="ED1228" s="7"/>
      <c r="EE1228" s="7"/>
      <c r="EF1228" s="7"/>
      <c r="EG1228" s="7"/>
      <c r="EH1228" s="7"/>
      <c r="EI1228" s="7"/>
      <c r="EJ1228" s="7"/>
      <c r="EK1228" s="7"/>
      <c r="EL1228" s="7"/>
      <c r="EM1228" s="7"/>
      <c r="EN1228" s="7"/>
      <c r="EO1228" s="7"/>
      <c r="EP1228" s="7"/>
      <c r="EQ1228" s="7"/>
      <c r="ER1228" s="7"/>
      <c r="ES1228" s="7"/>
      <c r="ET1228" s="7"/>
      <c r="EU1228" s="7"/>
      <c r="EV1228" s="7"/>
      <c r="EW1228" s="7"/>
      <c r="EX1228" s="7"/>
      <c r="EY1228" s="7"/>
      <c r="EZ1228" s="7"/>
      <c r="FA1228" s="7"/>
      <c r="FB1228" s="7"/>
      <c r="FC1228" s="7"/>
      <c r="FD1228" s="7"/>
      <c r="FE1228" s="7"/>
      <c r="FF1228" s="7"/>
      <c r="FG1228" s="7"/>
      <c r="FH1228" s="7"/>
      <c r="FI1228" s="7"/>
      <c r="FJ1228" s="7"/>
      <c r="FK1228" s="7"/>
      <c r="FL1228" s="7"/>
      <c r="FM1228" s="7"/>
      <c r="FN1228" s="7"/>
      <c r="FO1228" s="7"/>
      <c r="FP1228" s="7"/>
      <c r="FQ1228" s="7"/>
      <c r="FR1228" s="7"/>
      <c r="FS1228" s="7"/>
      <c r="FT1228" s="7"/>
      <c r="FU1228" s="7"/>
      <c r="FV1228" s="7"/>
      <c r="FW1228" s="7"/>
      <c r="FX1228" s="7"/>
      <c r="FY1228" s="7"/>
      <c r="FZ1228" s="7"/>
      <c r="GA1228" s="7"/>
      <c r="GB1228" s="7"/>
      <c r="GC1228" s="7"/>
      <c r="GD1228" s="7"/>
      <c r="GE1228" s="7"/>
      <c r="GF1228" s="7"/>
      <c r="GG1228" s="7"/>
      <c r="GH1228" s="7"/>
      <c r="GI1228" s="7"/>
      <c r="GJ1228" s="7"/>
      <c r="GK1228" s="7"/>
      <c r="GL1228" s="7"/>
      <c r="GM1228" s="7"/>
      <c r="GN1228" s="7"/>
      <c r="GO1228" s="7"/>
      <c r="GP1228" s="7"/>
      <c r="GQ1228" s="7"/>
      <c r="GR1228" s="7"/>
      <c r="GS1228" s="7"/>
      <c r="GT1228" s="7"/>
      <c r="GU1228" s="7"/>
      <c r="GV1228" s="7"/>
      <c r="GW1228" s="7"/>
      <c r="GX1228" s="7"/>
      <c r="GY1228" s="7"/>
      <c r="GZ1228" s="7"/>
      <c r="HA1228" s="7"/>
      <c r="HB1228" s="7"/>
      <c r="HC1228" s="7"/>
      <c r="HD1228" s="7"/>
      <c r="HE1228" s="7"/>
      <c r="HF1228" s="7"/>
      <c r="HG1228" s="7"/>
      <c r="HH1228" s="7"/>
      <c r="HI1228" s="7"/>
      <c r="HJ1228" s="7"/>
      <c r="HK1228" s="7"/>
      <c r="HL1228" s="7"/>
      <c r="HM1228" s="7"/>
      <c r="HN1228" s="7"/>
      <c r="HO1228" s="7"/>
      <c r="HP1228" s="7"/>
      <c r="HQ1228" s="7"/>
      <c r="HR1228" s="7"/>
      <c r="HS1228" s="7"/>
      <c r="HT1228" s="7"/>
      <c r="HU1228" s="7"/>
      <c r="HV1228" s="7"/>
      <c r="HW1228" s="7"/>
      <c r="HX1228" s="7"/>
      <c r="HY1228" s="7"/>
      <c r="HZ1228" s="7"/>
      <c r="IA1228" s="7"/>
      <c r="IB1228" s="7"/>
      <c r="IC1228" s="7"/>
      <c r="ID1228" s="7"/>
      <c r="IE1228" s="7"/>
      <c r="IF1228" s="7"/>
      <c r="IG1228" s="7"/>
      <c r="IH1228" s="7"/>
      <c r="II1228" s="7"/>
      <c r="IJ1228" s="7"/>
      <c r="IK1228" s="7"/>
      <c r="IL1228" s="7"/>
      <c r="IM1228" s="7"/>
      <c r="IN1228" s="7"/>
      <c r="IO1228" s="7"/>
      <c r="IP1228" s="7"/>
      <c r="IQ1228" s="7"/>
      <c r="IR1228" s="7"/>
      <c r="IS1228" s="7"/>
      <c r="IT1228" s="7"/>
    </row>
    <row r="1229" spans="1:254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  <c r="EE1229" s="7"/>
      <c r="EF1229" s="7"/>
      <c r="EG1229" s="7"/>
      <c r="EH1229" s="7"/>
      <c r="EI1229" s="7"/>
      <c r="EJ1229" s="7"/>
      <c r="EK1229" s="7"/>
      <c r="EL1229" s="7"/>
      <c r="EM1229" s="7"/>
      <c r="EN1229" s="7"/>
      <c r="EO1229" s="7"/>
      <c r="EP1229" s="7"/>
      <c r="EQ1229" s="7"/>
      <c r="ER1229" s="7"/>
      <c r="ES1229" s="7"/>
      <c r="ET1229" s="7"/>
      <c r="EU1229" s="7"/>
      <c r="EV1229" s="7"/>
      <c r="EW1229" s="7"/>
      <c r="EX1229" s="7"/>
      <c r="EY1229" s="7"/>
      <c r="EZ1229" s="7"/>
      <c r="FA1229" s="7"/>
      <c r="FB1229" s="7"/>
      <c r="FC1229" s="7"/>
      <c r="FD1229" s="7"/>
      <c r="FE1229" s="7"/>
      <c r="FF1229" s="7"/>
      <c r="FG1229" s="7"/>
      <c r="FH1229" s="7"/>
      <c r="FI1229" s="7"/>
      <c r="FJ1229" s="7"/>
      <c r="FK1229" s="7"/>
      <c r="FL1229" s="7"/>
      <c r="FM1229" s="7"/>
      <c r="FN1229" s="7"/>
      <c r="FO1229" s="7"/>
      <c r="FP1229" s="7"/>
      <c r="FQ1229" s="7"/>
      <c r="FR1229" s="7"/>
      <c r="FS1229" s="7"/>
      <c r="FT1229" s="7"/>
      <c r="FU1229" s="7"/>
      <c r="FV1229" s="7"/>
      <c r="FW1229" s="7"/>
      <c r="FX1229" s="7"/>
      <c r="FY1229" s="7"/>
      <c r="FZ1229" s="7"/>
      <c r="GA1229" s="7"/>
      <c r="GB1229" s="7"/>
      <c r="GC1229" s="7"/>
      <c r="GD1229" s="7"/>
      <c r="GE1229" s="7"/>
      <c r="GF1229" s="7"/>
      <c r="GG1229" s="7"/>
      <c r="GH1229" s="7"/>
      <c r="GI1229" s="7"/>
      <c r="GJ1229" s="7"/>
      <c r="GK1229" s="7"/>
      <c r="GL1229" s="7"/>
      <c r="GM1229" s="7"/>
      <c r="GN1229" s="7"/>
      <c r="GO1229" s="7"/>
      <c r="GP1229" s="7"/>
      <c r="GQ1229" s="7"/>
      <c r="GR1229" s="7"/>
      <c r="GS1229" s="7"/>
      <c r="GT1229" s="7"/>
      <c r="GU1229" s="7"/>
      <c r="GV1229" s="7"/>
      <c r="GW1229" s="7"/>
      <c r="GX1229" s="7"/>
      <c r="GY1229" s="7"/>
      <c r="GZ1229" s="7"/>
      <c r="HA1229" s="7"/>
      <c r="HB1229" s="7"/>
      <c r="HC1229" s="7"/>
      <c r="HD1229" s="7"/>
      <c r="HE1229" s="7"/>
      <c r="HF1229" s="7"/>
      <c r="HG1229" s="7"/>
      <c r="HH1229" s="7"/>
      <c r="HI1229" s="7"/>
      <c r="HJ1229" s="7"/>
      <c r="HK1229" s="7"/>
      <c r="HL1229" s="7"/>
      <c r="HM1229" s="7"/>
      <c r="HN1229" s="7"/>
      <c r="HO1229" s="7"/>
      <c r="HP1229" s="7"/>
      <c r="HQ1229" s="7"/>
      <c r="HR1229" s="7"/>
      <c r="HS1229" s="7"/>
      <c r="HT1229" s="7"/>
      <c r="HU1229" s="7"/>
      <c r="HV1229" s="7"/>
      <c r="HW1229" s="7"/>
      <c r="HX1229" s="7"/>
      <c r="HY1229" s="7"/>
      <c r="HZ1229" s="7"/>
      <c r="IA1229" s="7"/>
      <c r="IB1229" s="7"/>
      <c r="IC1229" s="7"/>
      <c r="ID1229" s="7"/>
      <c r="IE1229" s="7"/>
      <c r="IF1229" s="7"/>
      <c r="IG1229" s="7"/>
      <c r="IH1229" s="7"/>
      <c r="II1229" s="7"/>
      <c r="IJ1229" s="7"/>
      <c r="IK1229" s="7"/>
      <c r="IL1229" s="7"/>
      <c r="IM1229" s="7"/>
      <c r="IN1229" s="7"/>
      <c r="IO1229" s="7"/>
      <c r="IP1229" s="7"/>
      <c r="IQ1229" s="7"/>
      <c r="IR1229" s="7"/>
      <c r="IS1229" s="7"/>
      <c r="IT1229" s="7"/>
    </row>
    <row r="1230" spans="1:254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7"/>
      <c r="DD1230" s="7"/>
      <c r="DE1230" s="7"/>
      <c r="DF1230" s="7"/>
      <c r="DG1230" s="7"/>
      <c r="DH1230" s="7"/>
      <c r="DI1230" s="7"/>
      <c r="DJ1230" s="7"/>
      <c r="DK1230" s="7"/>
      <c r="DL1230" s="7"/>
      <c r="DM1230" s="7"/>
      <c r="DN1230" s="7"/>
      <c r="DO1230" s="7"/>
      <c r="DP1230" s="7"/>
      <c r="DQ1230" s="7"/>
      <c r="DR1230" s="7"/>
      <c r="DS1230" s="7"/>
      <c r="DT1230" s="7"/>
      <c r="DU1230" s="7"/>
      <c r="DV1230" s="7"/>
      <c r="DW1230" s="7"/>
      <c r="DX1230" s="7"/>
      <c r="DY1230" s="7"/>
      <c r="DZ1230" s="7"/>
      <c r="EA1230" s="7"/>
      <c r="EB1230" s="7"/>
      <c r="EC1230" s="7"/>
      <c r="ED1230" s="7"/>
      <c r="EE1230" s="7"/>
      <c r="EF1230" s="7"/>
      <c r="EG1230" s="7"/>
      <c r="EH1230" s="7"/>
      <c r="EI1230" s="7"/>
      <c r="EJ1230" s="7"/>
      <c r="EK1230" s="7"/>
      <c r="EL1230" s="7"/>
      <c r="EM1230" s="7"/>
      <c r="EN1230" s="7"/>
      <c r="EO1230" s="7"/>
      <c r="EP1230" s="7"/>
      <c r="EQ1230" s="7"/>
      <c r="ER1230" s="7"/>
      <c r="ES1230" s="7"/>
      <c r="ET1230" s="7"/>
      <c r="EU1230" s="7"/>
      <c r="EV1230" s="7"/>
      <c r="EW1230" s="7"/>
      <c r="EX1230" s="7"/>
      <c r="EY1230" s="7"/>
      <c r="EZ1230" s="7"/>
      <c r="FA1230" s="7"/>
      <c r="FB1230" s="7"/>
      <c r="FC1230" s="7"/>
      <c r="FD1230" s="7"/>
      <c r="FE1230" s="7"/>
      <c r="FF1230" s="7"/>
      <c r="FG1230" s="7"/>
      <c r="FH1230" s="7"/>
      <c r="FI1230" s="7"/>
      <c r="FJ1230" s="7"/>
      <c r="FK1230" s="7"/>
      <c r="FL1230" s="7"/>
      <c r="FM1230" s="7"/>
      <c r="FN1230" s="7"/>
      <c r="FO1230" s="7"/>
      <c r="FP1230" s="7"/>
      <c r="FQ1230" s="7"/>
      <c r="FR1230" s="7"/>
      <c r="FS1230" s="7"/>
      <c r="FT1230" s="7"/>
      <c r="FU1230" s="7"/>
      <c r="FV1230" s="7"/>
      <c r="FW1230" s="7"/>
      <c r="FX1230" s="7"/>
      <c r="FY1230" s="7"/>
      <c r="FZ1230" s="7"/>
      <c r="GA1230" s="7"/>
      <c r="GB1230" s="7"/>
      <c r="GC1230" s="7"/>
      <c r="GD1230" s="7"/>
      <c r="GE1230" s="7"/>
      <c r="GF1230" s="7"/>
      <c r="GG1230" s="7"/>
      <c r="GH1230" s="7"/>
      <c r="GI1230" s="7"/>
      <c r="GJ1230" s="7"/>
      <c r="GK1230" s="7"/>
      <c r="GL1230" s="7"/>
      <c r="GM1230" s="7"/>
      <c r="GN1230" s="7"/>
      <c r="GO1230" s="7"/>
      <c r="GP1230" s="7"/>
      <c r="GQ1230" s="7"/>
      <c r="GR1230" s="7"/>
      <c r="GS1230" s="7"/>
      <c r="GT1230" s="7"/>
      <c r="GU1230" s="7"/>
      <c r="GV1230" s="7"/>
      <c r="GW1230" s="7"/>
      <c r="GX1230" s="7"/>
      <c r="GY1230" s="7"/>
      <c r="GZ1230" s="7"/>
      <c r="HA1230" s="7"/>
      <c r="HB1230" s="7"/>
      <c r="HC1230" s="7"/>
      <c r="HD1230" s="7"/>
      <c r="HE1230" s="7"/>
      <c r="HF1230" s="7"/>
      <c r="HG1230" s="7"/>
      <c r="HH1230" s="7"/>
      <c r="HI1230" s="7"/>
      <c r="HJ1230" s="7"/>
      <c r="HK1230" s="7"/>
      <c r="HL1230" s="7"/>
      <c r="HM1230" s="7"/>
      <c r="HN1230" s="7"/>
      <c r="HO1230" s="7"/>
      <c r="HP1230" s="7"/>
      <c r="HQ1230" s="7"/>
      <c r="HR1230" s="7"/>
      <c r="HS1230" s="7"/>
      <c r="HT1230" s="7"/>
      <c r="HU1230" s="7"/>
      <c r="HV1230" s="7"/>
      <c r="HW1230" s="7"/>
      <c r="HX1230" s="7"/>
      <c r="HY1230" s="7"/>
      <c r="HZ1230" s="7"/>
      <c r="IA1230" s="7"/>
      <c r="IB1230" s="7"/>
      <c r="IC1230" s="7"/>
      <c r="ID1230" s="7"/>
      <c r="IE1230" s="7"/>
      <c r="IF1230" s="7"/>
      <c r="IG1230" s="7"/>
      <c r="IH1230" s="7"/>
      <c r="II1230" s="7"/>
      <c r="IJ1230" s="7"/>
      <c r="IK1230" s="7"/>
      <c r="IL1230" s="7"/>
      <c r="IM1230" s="7"/>
      <c r="IN1230" s="7"/>
      <c r="IO1230" s="7"/>
      <c r="IP1230" s="7"/>
      <c r="IQ1230" s="7"/>
      <c r="IR1230" s="7"/>
      <c r="IS1230" s="7"/>
      <c r="IT1230" s="7"/>
    </row>
    <row r="1231" spans="1:254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  <c r="EE1231" s="7"/>
      <c r="EF1231" s="7"/>
      <c r="EG1231" s="7"/>
      <c r="EH1231" s="7"/>
      <c r="EI1231" s="7"/>
      <c r="EJ1231" s="7"/>
      <c r="EK1231" s="7"/>
      <c r="EL1231" s="7"/>
      <c r="EM1231" s="7"/>
      <c r="EN1231" s="7"/>
      <c r="EO1231" s="7"/>
      <c r="EP1231" s="7"/>
      <c r="EQ1231" s="7"/>
      <c r="ER1231" s="7"/>
      <c r="ES1231" s="7"/>
      <c r="ET1231" s="7"/>
      <c r="EU1231" s="7"/>
      <c r="EV1231" s="7"/>
      <c r="EW1231" s="7"/>
      <c r="EX1231" s="7"/>
      <c r="EY1231" s="7"/>
      <c r="EZ1231" s="7"/>
      <c r="FA1231" s="7"/>
      <c r="FB1231" s="7"/>
      <c r="FC1231" s="7"/>
      <c r="FD1231" s="7"/>
      <c r="FE1231" s="7"/>
      <c r="FF1231" s="7"/>
      <c r="FG1231" s="7"/>
      <c r="FH1231" s="7"/>
      <c r="FI1231" s="7"/>
      <c r="FJ1231" s="7"/>
      <c r="FK1231" s="7"/>
      <c r="FL1231" s="7"/>
      <c r="FM1231" s="7"/>
      <c r="FN1231" s="7"/>
      <c r="FO1231" s="7"/>
      <c r="FP1231" s="7"/>
      <c r="FQ1231" s="7"/>
      <c r="FR1231" s="7"/>
      <c r="FS1231" s="7"/>
      <c r="FT1231" s="7"/>
      <c r="FU1231" s="7"/>
      <c r="FV1231" s="7"/>
      <c r="FW1231" s="7"/>
      <c r="FX1231" s="7"/>
      <c r="FY1231" s="7"/>
      <c r="FZ1231" s="7"/>
      <c r="GA1231" s="7"/>
      <c r="GB1231" s="7"/>
      <c r="GC1231" s="7"/>
      <c r="GD1231" s="7"/>
      <c r="GE1231" s="7"/>
      <c r="GF1231" s="7"/>
      <c r="GG1231" s="7"/>
      <c r="GH1231" s="7"/>
      <c r="GI1231" s="7"/>
      <c r="GJ1231" s="7"/>
      <c r="GK1231" s="7"/>
      <c r="GL1231" s="7"/>
      <c r="GM1231" s="7"/>
      <c r="GN1231" s="7"/>
      <c r="GO1231" s="7"/>
      <c r="GP1231" s="7"/>
      <c r="GQ1231" s="7"/>
      <c r="GR1231" s="7"/>
      <c r="GS1231" s="7"/>
      <c r="GT1231" s="7"/>
      <c r="GU1231" s="7"/>
      <c r="GV1231" s="7"/>
      <c r="GW1231" s="7"/>
      <c r="GX1231" s="7"/>
      <c r="GY1231" s="7"/>
      <c r="GZ1231" s="7"/>
      <c r="HA1231" s="7"/>
      <c r="HB1231" s="7"/>
      <c r="HC1231" s="7"/>
      <c r="HD1231" s="7"/>
      <c r="HE1231" s="7"/>
      <c r="HF1231" s="7"/>
      <c r="HG1231" s="7"/>
      <c r="HH1231" s="7"/>
      <c r="HI1231" s="7"/>
      <c r="HJ1231" s="7"/>
      <c r="HK1231" s="7"/>
      <c r="HL1231" s="7"/>
      <c r="HM1231" s="7"/>
      <c r="HN1231" s="7"/>
      <c r="HO1231" s="7"/>
      <c r="HP1231" s="7"/>
      <c r="HQ1231" s="7"/>
      <c r="HR1231" s="7"/>
      <c r="HS1231" s="7"/>
      <c r="HT1231" s="7"/>
      <c r="HU1231" s="7"/>
      <c r="HV1231" s="7"/>
      <c r="HW1231" s="7"/>
      <c r="HX1231" s="7"/>
      <c r="HY1231" s="7"/>
      <c r="HZ1231" s="7"/>
      <c r="IA1231" s="7"/>
      <c r="IB1231" s="7"/>
      <c r="IC1231" s="7"/>
      <c r="ID1231" s="7"/>
      <c r="IE1231" s="7"/>
      <c r="IF1231" s="7"/>
      <c r="IG1231" s="7"/>
      <c r="IH1231" s="7"/>
      <c r="II1231" s="7"/>
      <c r="IJ1231" s="7"/>
      <c r="IK1231" s="7"/>
      <c r="IL1231" s="7"/>
      <c r="IM1231" s="7"/>
      <c r="IN1231" s="7"/>
      <c r="IO1231" s="7"/>
      <c r="IP1231" s="7"/>
      <c r="IQ1231" s="7"/>
      <c r="IR1231" s="7"/>
      <c r="IS1231" s="7"/>
      <c r="IT1231" s="7"/>
    </row>
    <row r="1232" spans="1:254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7"/>
      <c r="DD1232" s="7"/>
      <c r="DE1232" s="7"/>
      <c r="DF1232" s="7"/>
      <c r="DG1232" s="7"/>
      <c r="DH1232" s="7"/>
      <c r="DI1232" s="7"/>
      <c r="DJ1232" s="7"/>
      <c r="DK1232" s="7"/>
      <c r="DL1232" s="7"/>
      <c r="DM1232" s="7"/>
      <c r="DN1232" s="7"/>
      <c r="DO1232" s="7"/>
      <c r="DP1232" s="7"/>
      <c r="DQ1232" s="7"/>
      <c r="DR1232" s="7"/>
      <c r="DS1232" s="7"/>
      <c r="DT1232" s="7"/>
      <c r="DU1232" s="7"/>
      <c r="DV1232" s="7"/>
      <c r="DW1232" s="7"/>
      <c r="DX1232" s="7"/>
      <c r="DY1232" s="7"/>
      <c r="DZ1232" s="7"/>
      <c r="EA1232" s="7"/>
      <c r="EB1232" s="7"/>
      <c r="EC1232" s="7"/>
      <c r="ED1232" s="7"/>
      <c r="EE1232" s="7"/>
      <c r="EF1232" s="7"/>
      <c r="EG1232" s="7"/>
      <c r="EH1232" s="7"/>
      <c r="EI1232" s="7"/>
      <c r="EJ1232" s="7"/>
      <c r="EK1232" s="7"/>
      <c r="EL1232" s="7"/>
      <c r="EM1232" s="7"/>
      <c r="EN1232" s="7"/>
      <c r="EO1232" s="7"/>
      <c r="EP1232" s="7"/>
      <c r="EQ1232" s="7"/>
      <c r="ER1232" s="7"/>
      <c r="ES1232" s="7"/>
      <c r="ET1232" s="7"/>
      <c r="EU1232" s="7"/>
      <c r="EV1232" s="7"/>
      <c r="EW1232" s="7"/>
      <c r="EX1232" s="7"/>
      <c r="EY1232" s="7"/>
      <c r="EZ1232" s="7"/>
      <c r="FA1232" s="7"/>
      <c r="FB1232" s="7"/>
      <c r="FC1232" s="7"/>
      <c r="FD1232" s="7"/>
      <c r="FE1232" s="7"/>
      <c r="FF1232" s="7"/>
      <c r="FG1232" s="7"/>
      <c r="FH1232" s="7"/>
      <c r="FI1232" s="7"/>
      <c r="FJ1232" s="7"/>
      <c r="FK1232" s="7"/>
      <c r="FL1232" s="7"/>
      <c r="FM1232" s="7"/>
      <c r="FN1232" s="7"/>
      <c r="FO1232" s="7"/>
      <c r="FP1232" s="7"/>
      <c r="FQ1232" s="7"/>
      <c r="FR1232" s="7"/>
      <c r="FS1232" s="7"/>
      <c r="FT1232" s="7"/>
      <c r="FU1232" s="7"/>
      <c r="FV1232" s="7"/>
      <c r="FW1232" s="7"/>
      <c r="FX1232" s="7"/>
      <c r="FY1232" s="7"/>
      <c r="FZ1232" s="7"/>
      <c r="GA1232" s="7"/>
      <c r="GB1232" s="7"/>
      <c r="GC1232" s="7"/>
      <c r="GD1232" s="7"/>
      <c r="GE1232" s="7"/>
      <c r="GF1232" s="7"/>
      <c r="GG1232" s="7"/>
      <c r="GH1232" s="7"/>
      <c r="GI1232" s="7"/>
      <c r="GJ1232" s="7"/>
      <c r="GK1232" s="7"/>
      <c r="GL1232" s="7"/>
      <c r="GM1232" s="7"/>
      <c r="GN1232" s="7"/>
      <c r="GO1232" s="7"/>
      <c r="GP1232" s="7"/>
      <c r="GQ1232" s="7"/>
      <c r="GR1232" s="7"/>
      <c r="GS1232" s="7"/>
      <c r="GT1232" s="7"/>
      <c r="GU1232" s="7"/>
      <c r="GV1232" s="7"/>
      <c r="GW1232" s="7"/>
      <c r="GX1232" s="7"/>
      <c r="GY1232" s="7"/>
      <c r="GZ1232" s="7"/>
      <c r="HA1232" s="7"/>
      <c r="HB1232" s="7"/>
      <c r="HC1232" s="7"/>
      <c r="HD1232" s="7"/>
      <c r="HE1232" s="7"/>
      <c r="HF1232" s="7"/>
      <c r="HG1232" s="7"/>
      <c r="HH1232" s="7"/>
      <c r="HI1232" s="7"/>
      <c r="HJ1232" s="7"/>
      <c r="HK1232" s="7"/>
      <c r="HL1232" s="7"/>
      <c r="HM1232" s="7"/>
      <c r="HN1232" s="7"/>
      <c r="HO1232" s="7"/>
      <c r="HP1232" s="7"/>
      <c r="HQ1232" s="7"/>
      <c r="HR1232" s="7"/>
      <c r="HS1232" s="7"/>
      <c r="HT1232" s="7"/>
      <c r="HU1232" s="7"/>
      <c r="HV1232" s="7"/>
      <c r="HW1232" s="7"/>
      <c r="HX1232" s="7"/>
      <c r="HY1232" s="7"/>
      <c r="HZ1232" s="7"/>
      <c r="IA1232" s="7"/>
      <c r="IB1232" s="7"/>
      <c r="IC1232" s="7"/>
      <c r="ID1232" s="7"/>
      <c r="IE1232" s="7"/>
      <c r="IF1232" s="7"/>
      <c r="IG1232" s="7"/>
      <c r="IH1232" s="7"/>
      <c r="II1232" s="7"/>
      <c r="IJ1232" s="7"/>
      <c r="IK1232" s="7"/>
      <c r="IL1232" s="7"/>
      <c r="IM1232" s="7"/>
      <c r="IN1232" s="7"/>
      <c r="IO1232" s="7"/>
      <c r="IP1232" s="7"/>
      <c r="IQ1232" s="7"/>
      <c r="IR1232" s="7"/>
      <c r="IS1232" s="7"/>
      <c r="IT1232" s="7"/>
    </row>
    <row r="1233" spans="1:254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7"/>
      <c r="DD1233" s="7"/>
      <c r="DE1233" s="7"/>
      <c r="DF1233" s="7"/>
      <c r="DG1233" s="7"/>
      <c r="DH1233" s="7"/>
      <c r="DI1233" s="7"/>
      <c r="DJ1233" s="7"/>
      <c r="DK1233" s="7"/>
      <c r="DL1233" s="7"/>
      <c r="DM1233" s="7"/>
      <c r="DN1233" s="7"/>
      <c r="DO1233" s="7"/>
      <c r="DP1233" s="7"/>
      <c r="DQ1233" s="7"/>
      <c r="DR1233" s="7"/>
      <c r="DS1233" s="7"/>
      <c r="DT1233" s="7"/>
      <c r="DU1233" s="7"/>
      <c r="DV1233" s="7"/>
      <c r="DW1233" s="7"/>
      <c r="DX1233" s="7"/>
      <c r="DY1233" s="7"/>
      <c r="DZ1233" s="7"/>
      <c r="EA1233" s="7"/>
      <c r="EB1233" s="7"/>
      <c r="EC1233" s="7"/>
      <c r="ED1233" s="7"/>
      <c r="EE1233" s="7"/>
      <c r="EF1233" s="7"/>
      <c r="EG1233" s="7"/>
      <c r="EH1233" s="7"/>
      <c r="EI1233" s="7"/>
      <c r="EJ1233" s="7"/>
      <c r="EK1233" s="7"/>
      <c r="EL1233" s="7"/>
      <c r="EM1233" s="7"/>
      <c r="EN1233" s="7"/>
      <c r="EO1233" s="7"/>
      <c r="EP1233" s="7"/>
      <c r="EQ1233" s="7"/>
      <c r="ER1233" s="7"/>
      <c r="ES1233" s="7"/>
      <c r="ET1233" s="7"/>
      <c r="EU1233" s="7"/>
      <c r="EV1233" s="7"/>
      <c r="EW1233" s="7"/>
      <c r="EX1233" s="7"/>
      <c r="EY1233" s="7"/>
      <c r="EZ1233" s="7"/>
      <c r="FA1233" s="7"/>
      <c r="FB1233" s="7"/>
      <c r="FC1233" s="7"/>
      <c r="FD1233" s="7"/>
      <c r="FE1233" s="7"/>
      <c r="FF1233" s="7"/>
      <c r="FG1233" s="7"/>
      <c r="FH1233" s="7"/>
      <c r="FI1233" s="7"/>
      <c r="FJ1233" s="7"/>
      <c r="FK1233" s="7"/>
      <c r="FL1233" s="7"/>
      <c r="FM1233" s="7"/>
      <c r="FN1233" s="7"/>
      <c r="FO1233" s="7"/>
      <c r="FP1233" s="7"/>
      <c r="FQ1233" s="7"/>
      <c r="FR1233" s="7"/>
      <c r="FS1233" s="7"/>
      <c r="FT1233" s="7"/>
      <c r="FU1233" s="7"/>
      <c r="FV1233" s="7"/>
      <c r="FW1233" s="7"/>
      <c r="FX1233" s="7"/>
      <c r="FY1233" s="7"/>
      <c r="FZ1233" s="7"/>
      <c r="GA1233" s="7"/>
      <c r="GB1233" s="7"/>
      <c r="GC1233" s="7"/>
      <c r="GD1233" s="7"/>
      <c r="GE1233" s="7"/>
      <c r="GF1233" s="7"/>
      <c r="GG1233" s="7"/>
      <c r="GH1233" s="7"/>
      <c r="GI1233" s="7"/>
      <c r="GJ1233" s="7"/>
      <c r="GK1233" s="7"/>
      <c r="GL1233" s="7"/>
      <c r="GM1233" s="7"/>
      <c r="GN1233" s="7"/>
      <c r="GO1233" s="7"/>
      <c r="GP1233" s="7"/>
      <c r="GQ1233" s="7"/>
      <c r="GR1233" s="7"/>
      <c r="GS1233" s="7"/>
      <c r="GT1233" s="7"/>
      <c r="GU1233" s="7"/>
      <c r="GV1233" s="7"/>
      <c r="GW1233" s="7"/>
      <c r="GX1233" s="7"/>
      <c r="GY1233" s="7"/>
      <c r="GZ1233" s="7"/>
      <c r="HA1233" s="7"/>
      <c r="HB1233" s="7"/>
      <c r="HC1233" s="7"/>
      <c r="HD1233" s="7"/>
      <c r="HE1233" s="7"/>
      <c r="HF1233" s="7"/>
      <c r="HG1233" s="7"/>
      <c r="HH1233" s="7"/>
      <c r="HI1233" s="7"/>
      <c r="HJ1233" s="7"/>
      <c r="HK1233" s="7"/>
      <c r="HL1233" s="7"/>
      <c r="HM1233" s="7"/>
      <c r="HN1233" s="7"/>
      <c r="HO1233" s="7"/>
      <c r="HP1233" s="7"/>
      <c r="HQ1233" s="7"/>
      <c r="HR1233" s="7"/>
      <c r="HS1233" s="7"/>
      <c r="HT1233" s="7"/>
      <c r="HU1233" s="7"/>
      <c r="HV1233" s="7"/>
      <c r="HW1233" s="7"/>
      <c r="HX1233" s="7"/>
      <c r="HY1233" s="7"/>
      <c r="HZ1233" s="7"/>
      <c r="IA1233" s="7"/>
      <c r="IB1233" s="7"/>
      <c r="IC1233" s="7"/>
      <c r="ID1233" s="7"/>
      <c r="IE1233" s="7"/>
      <c r="IF1233" s="7"/>
      <c r="IG1233" s="7"/>
      <c r="IH1233" s="7"/>
      <c r="II1233" s="7"/>
      <c r="IJ1233" s="7"/>
      <c r="IK1233" s="7"/>
      <c r="IL1233" s="7"/>
      <c r="IM1233" s="7"/>
      <c r="IN1233" s="7"/>
      <c r="IO1233" s="7"/>
      <c r="IP1233" s="7"/>
      <c r="IQ1233" s="7"/>
      <c r="IR1233" s="7"/>
      <c r="IS1233" s="7"/>
      <c r="IT1233" s="7"/>
    </row>
    <row r="1234" spans="1:254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  <c r="DV1234" s="7"/>
      <c r="DW1234" s="7"/>
      <c r="DX1234" s="7"/>
      <c r="DY1234" s="7"/>
      <c r="DZ1234" s="7"/>
      <c r="EA1234" s="7"/>
      <c r="EB1234" s="7"/>
      <c r="EC1234" s="7"/>
      <c r="ED1234" s="7"/>
      <c r="EE1234" s="7"/>
      <c r="EF1234" s="7"/>
      <c r="EG1234" s="7"/>
      <c r="EH1234" s="7"/>
      <c r="EI1234" s="7"/>
      <c r="EJ1234" s="7"/>
      <c r="EK1234" s="7"/>
      <c r="EL1234" s="7"/>
      <c r="EM1234" s="7"/>
      <c r="EN1234" s="7"/>
      <c r="EO1234" s="7"/>
      <c r="EP1234" s="7"/>
      <c r="EQ1234" s="7"/>
      <c r="ER1234" s="7"/>
      <c r="ES1234" s="7"/>
      <c r="ET1234" s="7"/>
      <c r="EU1234" s="7"/>
      <c r="EV1234" s="7"/>
      <c r="EW1234" s="7"/>
      <c r="EX1234" s="7"/>
      <c r="EY1234" s="7"/>
      <c r="EZ1234" s="7"/>
      <c r="FA1234" s="7"/>
      <c r="FB1234" s="7"/>
      <c r="FC1234" s="7"/>
      <c r="FD1234" s="7"/>
      <c r="FE1234" s="7"/>
      <c r="FF1234" s="7"/>
      <c r="FG1234" s="7"/>
      <c r="FH1234" s="7"/>
      <c r="FI1234" s="7"/>
      <c r="FJ1234" s="7"/>
      <c r="FK1234" s="7"/>
      <c r="FL1234" s="7"/>
      <c r="FM1234" s="7"/>
      <c r="FN1234" s="7"/>
      <c r="FO1234" s="7"/>
      <c r="FP1234" s="7"/>
      <c r="FQ1234" s="7"/>
      <c r="FR1234" s="7"/>
      <c r="FS1234" s="7"/>
      <c r="FT1234" s="7"/>
      <c r="FU1234" s="7"/>
      <c r="FV1234" s="7"/>
      <c r="FW1234" s="7"/>
      <c r="FX1234" s="7"/>
      <c r="FY1234" s="7"/>
      <c r="FZ1234" s="7"/>
      <c r="GA1234" s="7"/>
      <c r="GB1234" s="7"/>
      <c r="GC1234" s="7"/>
      <c r="GD1234" s="7"/>
      <c r="GE1234" s="7"/>
      <c r="GF1234" s="7"/>
      <c r="GG1234" s="7"/>
      <c r="GH1234" s="7"/>
      <c r="GI1234" s="7"/>
      <c r="GJ1234" s="7"/>
      <c r="GK1234" s="7"/>
      <c r="GL1234" s="7"/>
      <c r="GM1234" s="7"/>
      <c r="GN1234" s="7"/>
      <c r="GO1234" s="7"/>
      <c r="GP1234" s="7"/>
      <c r="GQ1234" s="7"/>
      <c r="GR1234" s="7"/>
      <c r="GS1234" s="7"/>
      <c r="GT1234" s="7"/>
      <c r="GU1234" s="7"/>
      <c r="GV1234" s="7"/>
      <c r="GW1234" s="7"/>
      <c r="GX1234" s="7"/>
      <c r="GY1234" s="7"/>
      <c r="GZ1234" s="7"/>
      <c r="HA1234" s="7"/>
      <c r="HB1234" s="7"/>
      <c r="HC1234" s="7"/>
      <c r="HD1234" s="7"/>
      <c r="HE1234" s="7"/>
      <c r="HF1234" s="7"/>
      <c r="HG1234" s="7"/>
      <c r="HH1234" s="7"/>
      <c r="HI1234" s="7"/>
      <c r="HJ1234" s="7"/>
      <c r="HK1234" s="7"/>
      <c r="HL1234" s="7"/>
      <c r="HM1234" s="7"/>
      <c r="HN1234" s="7"/>
      <c r="HO1234" s="7"/>
      <c r="HP1234" s="7"/>
      <c r="HQ1234" s="7"/>
      <c r="HR1234" s="7"/>
      <c r="HS1234" s="7"/>
      <c r="HT1234" s="7"/>
      <c r="HU1234" s="7"/>
      <c r="HV1234" s="7"/>
      <c r="HW1234" s="7"/>
      <c r="HX1234" s="7"/>
      <c r="HY1234" s="7"/>
      <c r="HZ1234" s="7"/>
      <c r="IA1234" s="7"/>
      <c r="IB1234" s="7"/>
      <c r="IC1234" s="7"/>
      <c r="ID1234" s="7"/>
      <c r="IE1234" s="7"/>
      <c r="IF1234" s="7"/>
      <c r="IG1234" s="7"/>
      <c r="IH1234" s="7"/>
      <c r="II1234" s="7"/>
      <c r="IJ1234" s="7"/>
      <c r="IK1234" s="7"/>
      <c r="IL1234" s="7"/>
      <c r="IM1234" s="7"/>
      <c r="IN1234" s="7"/>
      <c r="IO1234" s="7"/>
      <c r="IP1234" s="7"/>
      <c r="IQ1234" s="7"/>
      <c r="IR1234" s="7"/>
      <c r="IS1234" s="7"/>
      <c r="IT1234" s="7"/>
    </row>
    <row r="1235" spans="1:254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7"/>
      <c r="DD1235" s="7"/>
      <c r="DE1235" s="7"/>
      <c r="DF1235" s="7"/>
      <c r="DG1235" s="7"/>
      <c r="DH1235" s="7"/>
      <c r="DI1235" s="7"/>
      <c r="DJ1235" s="7"/>
      <c r="DK1235" s="7"/>
      <c r="DL1235" s="7"/>
      <c r="DM1235" s="7"/>
      <c r="DN1235" s="7"/>
      <c r="DO1235" s="7"/>
      <c r="DP1235" s="7"/>
      <c r="DQ1235" s="7"/>
      <c r="DR1235" s="7"/>
      <c r="DS1235" s="7"/>
      <c r="DT1235" s="7"/>
      <c r="DU1235" s="7"/>
      <c r="DV1235" s="7"/>
      <c r="DW1235" s="7"/>
      <c r="DX1235" s="7"/>
      <c r="DY1235" s="7"/>
      <c r="DZ1235" s="7"/>
      <c r="EA1235" s="7"/>
      <c r="EB1235" s="7"/>
      <c r="EC1235" s="7"/>
      <c r="ED1235" s="7"/>
      <c r="EE1235" s="7"/>
      <c r="EF1235" s="7"/>
      <c r="EG1235" s="7"/>
      <c r="EH1235" s="7"/>
      <c r="EI1235" s="7"/>
      <c r="EJ1235" s="7"/>
      <c r="EK1235" s="7"/>
      <c r="EL1235" s="7"/>
      <c r="EM1235" s="7"/>
      <c r="EN1235" s="7"/>
      <c r="EO1235" s="7"/>
      <c r="EP1235" s="7"/>
      <c r="EQ1235" s="7"/>
      <c r="ER1235" s="7"/>
      <c r="ES1235" s="7"/>
      <c r="ET1235" s="7"/>
      <c r="EU1235" s="7"/>
      <c r="EV1235" s="7"/>
      <c r="EW1235" s="7"/>
      <c r="EX1235" s="7"/>
      <c r="EY1235" s="7"/>
      <c r="EZ1235" s="7"/>
      <c r="FA1235" s="7"/>
      <c r="FB1235" s="7"/>
      <c r="FC1235" s="7"/>
      <c r="FD1235" s="7"/>
      <c r="FE1235" s="7"/>
      <c r="FF1235" s="7"/>
      <c r="FG1235" s="7"/>
      <c r="FH1235" s="7"/>
      <c r="FI1235" s="7"/>
      <c r="FJ1235" s="7"/>
      <c r="FK1235" s="7"/>
      <c r="FL1235" s="7"/>
      <c r="FM1235" s="7"/>
      <c r="FN1235" s="7"/>
      <c r="FO1235" s="7"/>
      <c r="FP1235" s="7"/>
      <c r="FQ1235" s="7"/>
      <c r="FR1235" s="7"/>
      <c r="FS1235" s="7"/>
      <c r="FT1235" s="7"/>
      <c r="FU1235" s="7"/>
      <c r="FV1235" s="7"/>
      <c r="FW1235" s="7"/>
      <c r="FX1235" s="7"/>
      <c r="FY1235" s="7"/>
      <c r="FZ1235" s="7"/>
      <c r="GA1235" s="7"/>
      <c r="GB1235" s="7"/>
      <c r="GC1235" s="7"/>
      <c r="GD1235" s="7"/>
      <c r="GE1235" s="7"/>
      <c r="GF1235" s="7"/>
      <c r="GG1235" s="7"/>
      <c r="GH1235" s="7"/>
      <c r="GI1235" s="7"/>
      <c r="GJ1235" s="7"/>
      <c r="GK1235" s="7"/>
      <c r="GL1235" s="7"/>
      <c r="GM1235" s="7"/>
      <c r="GN1235" s="7"/>
      <c r="GO1235" s="7"/>
      <c r="GP1235" s="7"/>
      <c r="GQ1235" s="7"/>
      <c r="GR1235" s="7"/>
      <c r="GS1235" s="7"/>
      <c r="GT1235" s="7"/>
      <c r="GU1235" s="7"/>
      <c r="GV1235" s="7"/>
      <c r="GW1235" s="7"/>
      <c r="GX1235" s="7"/>
      <c r="GY1235" s="7"/>
      <c r="GZ1235" s="7"/>
      <c r="HA1235" s="7"/>
      <c r="HB1235" s="7"/>
      <c r="HC1235" s="7"/>
      <c r="HD1235" s="7"/>
      <c r="HE1235" s="7"/>
      <c r="HF1235" s="7"/>
      <c r="HG1235" s="7"/>
      <c r="HH1235" s="7"/>
      <c r="HI1235" s="7"/>
      <c r="HJ1235" s="7"/>
      <c r="HK1235" s="7"/>
      <c r="HL1235" s="7"/>
      <c r="HM1235" s="7"/>
      <c r="HN1235" s="7"/>
      <c r="HO1235" s="7"/>
      <c r="HP1235" s="7"/>
      <c r="HQ1235" s="7"/>
      <c r="HR1235" s="7"/>
      <c r="HS1235" s="7"/>
      <c r="HT1235" s="7"/>
      <c r="HU1235" s="7"/>
      <c r="HV1235" s="7"/>
      <c r="HW1235" s="7"/>
      <c r="HX1235" s="7"/>
      <c r="HY1235" s="7"/>
      <c r="HZ1235" s="7"/>
      <c r="IA1235" s="7"/>
      <c r="IB1235" s="7"/>
      <c r="IC1235" s="7"/>
      <c r="ID1235" s="7"/>
      <c r="IE1235" s="7"/>
      <c r="IF1235" s="7"/>
      <c r="IG1235" s="7"/>
      <c r="IH1235" s="7"/>
      <c r="II1235" s="7"/>
      <c r="IJ1235" s="7"/>
      <c r="IK1235" s="7"/>
      <c r="IL1235" s="7"/>
      <c r="IM1235" s="7"/>
      <c r="IN1235" s="7"/>
      <c r="IO1235" s="7"/>
      <c r="IP1235" s="7"/>
      <c r="IQ1235" s="7"/>
      <c r="IR1235" s="7"/>
      <c r="IS1235" s="7"/>
      <c r="IT1235" s="7"/>
    </row>
    <row r="1236" spans="1:254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  <c r="DV1236" s="7"/>
      <c r="DW1236" s="7"/>
      <c r="DX1236" s="7"/>
      <c r="DY1236" s="7"/>
      <c r="DZ1236" s="7"/>
      <c r="EA1236" s="7"/>
      <c r="EB1236" s="7"/>
      <c r="EC1236" s="7"/>
      <c r="ED1236" s="7"/>
      <c r="EE1236" s="7"/>
      <c r="EF1236" s="7"/>
      <c r="EG1236" s="7"/>
      <c r="EH1236" s="7"/>
      <c r="EI1236" s="7"/>
      <c r="EJ1236" s="7"/>
      <c r="EK1236" s="7"/>
      <c r="EL1236" s="7"/>
      <c r="EM1236" s="7"/>
      <c r="EN1236" s="7"/>
      <c r="EO1236" s="7"/>
      <c r="EP1236" s="7"/>
      <c r="EQ1236" s="7"/>
      <c r="ER1236" s="7"/>
      <c r="ES1236" s="7"/>
      <c r="ET1236" s="7"/>
      <c r="EU1236" s="7"/>
      <c r="EV1236" s="7"/>
      <c r="EW1236" s="7"/>
      <c r="EX1236" s="7"/>
      <c r="EY1236" s="7"/>
      <c r="EZ1236" s="7"/>
      <c r="FA1236" s="7"/>
      <c r="FB1236" s="7"/>
      <c r="FC1236" s="7"/>
      <c r="FD1236" s="7"/>
      <c r="FE1236" s="7"/>
      <c r="FF1236" s="7"/>
      <c r="FG1236" s="7"/>
      <c r="FH1236" s="7"/>
      <c r="FI1236" s="7"/>
      <c r="FJ1236" s="7"/>
      <c r="FK1236" s="7"/>
      <c r="FL1236" s="7"/>
      <c r="FM1236" s="7"/>
      <c r="FN1236" s="7"/>
      <c r="FO1236" s="7"/>
      <c r="FP1236" s="7"/>
      <c r="FQ1236" s="7"/>
      <c r="FR1236" s="7"/>
      <c r="FS1236" s="7"/>
      <c r="FT1236" s="7"/>
      <c r="FU1236" s="7"/>
      <c r="FV1236" s="7"/>
      <c r="FW1236" s="7"/>
      <c r="FX1236" s="7"/>
      <c r="FY1236" s="7"/>
      <c r="FZ1236" s="7"/>
      <c r="GA1236" s="7"/>
      <c r="GB1236" s="7"/>
      <c r="GC1236" s="7"/>
      <c r="GD1236" s="7"/>
      <c r="GE1236" s="7"/>
      <c r="GF1236" s="7"/>
      <c r="GG1236" s="7"/>
      <c r="GH1236" s="7"/>
      <c r="GI1236" s="7"/>
      <c r="GJ1236" s="7"/>
      <c r="GK1236" s="7"/>
      <c r="GL1236" s="7"/>
      <c r="GM1236" s="7"/>
      <c r="GN1236" s="7"/>
      <c r="GO1236" s="7"/>
      <c r="GP1236" s="7"/>
      <c r="GQ1236" s="7"/>
      <c r="GR1236" s="7"/>
      <c r="GS1236" s="7"/>
      <c r="GT1236" s="7"/>
      <c r="GU1236" s="7"/>
      <c r="GV1236" s="7"/>
      <c r="GW1236" s="7"/>
      <c r="GX1236" s="7"/>
      <c r="GY1236" s="7"/>
      <c r="GZ1236" s="7"/>
      <c r="HA1236" s="7"/>
      <c r="HB1236" s="7"/>
      <c r="HC1236" s="7"/>
      <c r="HD1236" s="7"/>
      <c r="HE1236" s="7"/>
      <c r="HF1236" s="7"/>
      <c r="HG1236" s="7"/>
      <c r="HH1236" s="7"/>
      <c r="HI1236" s="7"/>
      <c r="HJ1236" s="7"/>
      <c r="HK1236" s="7"/>
      <c r="HL1236" s="7"/>
      <c r="HM1236" s="7"/>
      <c r="HN1236" s="7"/>
      <c r="HO1236" s="7"/>
      <c r="HP1236" s="7"/>
      <c r="HQ1236" s="7"/>
      <c r="HR1236" s="7"/>
      <c r="HS1236" s="7"/>
      <c r="HT1236" s="7"/>
      <c r="HU1236" s="7"/>
      <c r="HV1236" s="7"/>
      <c r="HW1236" s="7"/>
      <c r="HX1236" s="7"/>
      <c r="HY1236" s="7"/>
      <c r="HZ1236" s="7"/>
      <c r="IA1236" s="7"/>
      <c r="IB1236" s="7"/>
      <c r="IC1236" s="7"/>
      <c r="ID1236" s="7"/>
      <c r="IE1236" s="7"/>
      <c r="IF1236" s="7"/>
      <c r="IG1236" s="7"/>
      <c r="IH1236" s="7"/>
      <c r="II1236" s="7"/>
      <c r="IJ1236" s="7"/>
      <c r="IK1236" s="7"/>
      <c r="IL1236" s="7"/>
      <c r="IM1236" s="7"/>
      <c r="IN1236" s="7"/>
      <c r="IO1236" s="7"/>
      <c r="IP1236" s="7"/>
      <c r="IQ1236" s="7"/>
      <c r="IR1236" s="7"/>
      <c r="IS1236" s="7"/>
      <c r="IT1236" s="7"/>
    </row>
    <row r="1237" spans="1:254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7"/>
      <c r="DD1237" s="7"/>
      <c r="DE1237" s="7"/>
      <c r="DF1237" s="7"/>
      <c r="DG1237" s="7"/>
      <c r="DH1237" s="7"/>
      <c r="DI1237" s="7"/>
      <c r="DJ1237" s="7"/>
      <c r="DK1237" s="7"/>
      <c r="DL1237" s="7"/>
      <c r="DM1237" s="7"/>
      <c r="DN1237" s="7"/>
      <c r="DO1237" s="7"/>
      <c r="DP1237" s="7"/>
      <c r="DQ1237" s="7"/>
      <c r="DR1237" s="7"/>
      <c r="DS1237" s="7"/>
      <c r="DT1237" s="7"/>
      <c r="DU1237" s="7"/>
      <c r="DV1237" s="7"/>
      <c r="DW1237" s="7"/>
      <c r="DX1237" s="7"/>
      <c r="DY1237" s="7"/>
      <c r="DZ1237" s="7"/>
      <c r="EA1237" s="7"/>
      <c r="EB1237" s="7"/>
      <c r="EC1237" s="7"/>
      <c r="ED1237" s="7"/>
      <c r="EE1237" s="7"/>
      <c r="EF1237" s="7"/>
      <c r="EG1237" s="7"/>
      <c r="EH1237" s="7"/>
      <c r="EI1237" s="7"/>
      <c r="EJ1237" s="7"/>
      <c r="EK1237" s="7"/>
      <c r="EL1237" s="7"/>
      <c r="EM1237" s="7"/>
      <c r="EN1237" s="7"/>
      <c r="EO1237" s="7"/>
      <c r="EP1237" s="7"/>
      <c r="EQ1237" s="7"/>
      <c r="ER1237" s="7"/>
      <c r="ES1237" s="7"/>
      <c r="ET1237" s="7"/>
      <c r="EU1237" s="7"/>
      <c r="EV1237" s="7"/>
      <c r="EW1237" s="7"/>
      <c r="EX1237" s="7"/>
      <c r="EY1237" s="7"/>
      <c r="EZ1237" s="7"/>
      <c r="FA1237" s="7"/>
      <c r="FB1237" s="7"/>
      <c r="FC1237" s="7"/>
      <c r="FD1237" s="7"/>
      <c r="FE1237" s="7"/>
      <c r="FF1237" s="7"/>
      <c r="FG1237" s="7"/>
      <c r="FH1237" s="7"/>
      <c r="FI1237" s="7"/>
      <c r="FJ1237" s="7"/>
      <c r="FK1237" s="7"/>
      <c r="FL1237" s="7"/>
      <c r="FM1237" s="7"/>
      <c r="FN1237" s="7"/>
      <c r="FO1237" s="7"/>
      <c r="FP1237" s="7"/>
      <c r="FQ1237" s="7"/>
      <c r="FR1237" s="7"/>
      <c r="FS1237" s="7"/>
      <c r="FT1237" s="7"/>
      <c r="FU1237" s="7"/>
      <c r="FV1237" s="7"/>
      <c r="FW1237" s="7"/>
      <c r="FX1237" s="7"/>
      <c r="FY1237" s="7"/>
      <c r="FZ1237" s="7"/>
      <c r="GA1237" s="7"/>
      <c r="GB1237" s="7"/>
      <c r="GC1237" s="7"/>
      <c r="GD1237" s="7"/>
      <c r="GE1237" s="7"/>
      <c r="GF1237" s="7"/>
      <c r="GG1237" s="7"/>
      <c r="GH1237" s="7"/>
      <c r="GI1237" s="7"/>
      <c r="GJ1237" s="7"/>
      <c r="GK1237" s="7"/>
      <c r="GL1237" s="7"/>
      <c r="GM1237" s="7"/>
      <c r="GN1237" s="7"/>
      <c r="GO1237" s="7"/>
      <c r="GP1237" s="7"/>
      <c r="GQ1237" s="7"/>
      <c r="GR1237" s="7"/>
      <c r="GS1237" s="7"/>
      <c r="GT1237" s="7"/>
      <c r="GU1237" s="7"/>
      <c r="GV1237" s="7"/>
      <c r="GW1237" s="7"/>
      <c r="GX1237" s="7"/>
      <c r="GY1237" s="7"/>
      <c r="GZ1237" s="7"/>
      <c r="HA1237" s="7"/>
      <c r="HB1237" s="7"/>
      <c r="HC1237" s="7"/>
      <c r="HD1237" s="7"/>
      <c r="HE1237" s="7"/>
      <c r="HF1237" s="7"/>
      <c r="HG1237" s="7"/>
      <c r="HH1237" s="7"/>
      <c r="HI1237" s="7"/>
      <c r="HJ1237" s="7"/>
      <c r="HK1237" s="7"/>
      <c r="HL1237" s="7"/>
      <c r="HM1237" s="7"/>
      <c r="HN1237" s="7"/>
      <c r="HO1237" s="7"/>
      <c r="HP1237" s="7"/>
      <c r="HQ1237" s="7"/>
      <c r="HR1237" s="7"/>
      <c r="HS1237" s="7"/>
      <c r="HT1237" s="7"/>
      <c r="HU1237" s="7"/>
      <c r="HV1237" s="7"/>
      <c r="HW1237" s="7"/>
      <c r="HX1237" s="7"/>
      <c r="HY1237" s="7"/>
      <c r="HZ1237" s="7"/>
      <c r="IA1237" s="7"/>
      <c r="IB1237" s="7"/>
      <c r="IC1237" s="7"/>
      <c r="ID1237" s="7"/>
      <c r="IE1237" s="7"/>
      <c r="IF1237" s="7"/>
      <c r="IG1237" s="7"/>
      <c r="IH1237" s="7"/>
      <c r="II1237" s="7"/>
      <c r="IJ1237" s="7"/>
      <c r="IK1237" s="7"/>
      <c r="IL1237" s="7"/>
      <c r="IM1237" s="7"/>
      <c r="IN1237" s="7"/>
      <c r="IO1237" s="7"/>
      <c r="IP1237" s="7"/>
      <c r="IQ1237" s="7"/>
      <c r="IR1237" s="7"/>
      <c r="IS1237" s="7"/>
      <c r="IT1237" s="7"/>
    </row>
    <row r="1238" spans="1:254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7"/>
      <c r="DD1238" s="7"/>
      <c r="DE1238" s="7"/>
      <c r="DF1238" s="7"/>
      <c r="DG1238" s="7"/>
      <c r="DH1238" s="7"/>
      <c r="DI1238" s="7"/>
      <c r="DJ1238" s="7"/>
      <c r="DK1238" s="7"/>
      <c r="DL1238" s="7"/>
      <c r="DM1238" s="7"/>
      <c r="DN1238" s="7"/>
      <c r="DO1238" s="7"/>
      <c r="DP1238" s="7"/>
      <c r="DQ1238" s="7"/>
      <c r="DR1238" s="7"/>
      <c r="DS1238" s="7"/>
      <c r="DT1238" s="7"/>
      <c r="DU1238" s="7"/>
      <c r="DV1238" s="7"/>
      <c r="DW1238" s="7"/>
      <c r="DX1238" s="7"/>
      <c r="DY1238" s="7"/>
      <c r="DZ1238" s="7"/>
      <c r="EA1238" s="7"/>
      <c r="EB1238" s="7"/>
      <c r="EC1238" s="7"/>
      <c r="ED1238" s="7"/>
      <c r="EE1238" s="7"/>
      <c r="EF1238" s="7"/>
      <c r="EG1238" s="7"/>
      <c r="EH1238" s="7"/>
      <c r="EI1238" s="7"/>
      <c r="EJ1238" s="7"/>
      <c r="EK1238" s="7"/>
      <c r="EL1238" s="7"/>
      <c r="EM1238" s="7"/>
      <c r="EN1238" s="7"/>
      <c r="EO1238" s="7"/>
      <c r="EP1238" s="7"/>
      <c r="EQ1238" s="7"/>
      <c r="ER1238" s="7"/>
      <c r="ES1238" s="7"/>
      <c r="ET1238" s="7"/>
      <c r="EU1238" s="7"/>
      <c r="EV1238" s="7"/>
      <c r="EW1238" s="7"/>
      <c r="EX1238" s="7"/>
      <c r="EY1238" s="7"/>
      <c r="EZ1238" s="7"/>
      <c r="FA1238" s="7"/>
      <c r="FB1238" s="7"/>
      <c r="FC1238" s="7"/>
      <c r="FD1238" s="7"/>
      <c r="FE1238" s="7"/>
      <c r="FF1238" s="7"/>
      <c r="FG1238" s="7"/>
      <c r="FH1238" s="7"/>
      <c r="FI1238" s="7"/>
      <c r="FJ1238" s="7"/>
      <c r="FK1238" s="7"/>
      <c r="FL1238" s="7"/>
      <c r="FM1238" s="7"/>
      <c r="FN1238" s="7"/>
      <c r="FO1238" s="7"/>
      <c r="FP1238" s="7"/>
      <c r="FQ1238" s="7"/>
      <c r="FR1238" s="7"/>
      <c r="FS1238" s="7"/>
      <c r="FT1238" s="7"/>
      <c r="FU1238" s="7"/>
      <c r="FV1238" s="7"/>
      <c r="FW1238" s="7"/>
      <c r="FX1238" s="7"/>
      <c r="FY1238" s="7"/>
      <c r="FZ1238" s="7"/>
      <c r="GA1238" s="7"/>
      <c r="GB1238" s="7"/>
      <c r="GC1238" s="7"/>
      <c r="GD1238" s="7"/>
      <c r="GE1238" s="7"/>
      <c r="GF1238" s="7"/>
      <c r="GG1238" s="7"/>
      <c r="GH1238" s="7"/>
      <c r="GI1238" s="7"/>
      <c r="GJ1238" s="7"/>
      <c r="GK1238" s="7"/>
      <c r="GL1238" s="7"/>
      <c r="GM1238" s="7"/>
      <c r="GN1238" s="7"/>
      <c r="GO1238" s="7"/>
      <c r="GP1238" s="7"/>
      <c r="GQ1238" s="7"/>
      <c r="GR1238" s="7"/>
      <c r="GS1238" s="7"/>
      <c r="GT1238" s="7"/>
      <c r="GU1238" s="7"/>
      <c r="GV1238" s="7"/>
      <c r="GW1238" s="7"/>
      <c r="GX1238" s="7"/>
      <c r="GY1238" s="7"/>
      <c r="GZ1238" s="7"/>
      <c r="HA1238" s="7"/>
      <c r="HB1238" s="7"/>
      <c r="HC1238" s="7"/>
      <c r="HD1238" s="7"/>
      <c r="HE1238" s="7"/>
      <c r="HF1238" s="7"/>
      <c r="HG1238" s="7"/>
      <c r="HH1238" s="7"/>
      <c r="HI1238" s="7"/>
      <c r="HJ1238" s="7"/>
      <c r="HK1238" s="7"/>
      <c r="HL1238" s="7"/>
      <c r="HM1238" s="7"/>
      <c r="HN1238" s="7"/>
      <c r="HO1238" s="7"/>
      <c r="HP1238" s="7"/>
      <c r="HQ1238" s="7"/>
      <c r="HR1238" s="7"/>
      <c r="HS1238" s="7"/>
      <c r="HT1238" s="7"/>
      <c r="HU1238" s="7"/>
      <c r="HV1238" s="7"/>
      <c r="HW1238" s="7"/>
      <c r="HX1238" s="7"/>
      <c r="HY1238" s="7"/>
      <c r="HZ1238" s="7"/>
      <c r="IA1238" s="7"/>
      <c r="IB1238" s="7"/>
      <c r="IC1238" s="7"/>
      <c r="ID1238" s="7"/>
      <c r="IE1238" s="7"/>
      <c r="IF1238" s="7"/>
      <c r="IG1238" s="7"/>
      <c r="IH1238" s="7"/>
      <c r="II1238" s="7"/>
      <c r="IJ1238" s="7"/>
      <c r="IK1238" s="7"/>
      <c r="IL1238" s="7"/>
      <c r="IM1238" s="7"/>
      <c r="IN1238" s="7"/>
      <c r="IO1238" s="7"/>
      <c r="IP1238" s="7"/>
      <c r="IQ1238" s="7"/>
      <c r="IR1238" s="7"/>
      <c r="IS1238" s="7"/>
      <c r="IT1238" s="7"/>
    </row>
    <row r="1239" spans="1:254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7"/>
      <c r="DD1239" s="7"/>
      <c r="DE1239" s="7"/>
      <c r="DF1239" s="7"/>
      <c r="DG1239" s="7"/>
      <c r="DH1239" s="7"/>
      <c r="DI1239" s="7"/>
      <c r="DJ1239" s="7"/>
      <c r="DK1239" s="7"/>
      <c r="DL1239" s="7"/>
      <c r="DM1239" s="7"/>
      <c r="DN1239" s="7"/>
      <c r="DO1239" s="7"/>
      <c r="DP1239" s="7"/>
      <c r="DQ1239" s="7"/>
      <c r="DR1239" s="7"/>
      <c r="DS1239" s="7"/>
      <c r="DT1239" s="7"/>
      <c r="DU1239" s="7"/>
      <c r="DV1239" s="7"/>
      <c r="DW1239" s="7"/>
      <c r="DX1239" s="7"/>
      <c r="DY1239" s="7"/>
      <c r="DZ1239" s="7"/>
      <c r="EA1239" s="7"/>
      <c r="EB1239" s="7"/>
      <c r="EC1239" s="7"/>
      <c r="ED1239" s="7"/>
      <c r="EE1239" s="7"/>
      <c r="EF1239" s="7"/>
      <c r="EG1239" s="7"/>
      <c r="EH1239" s="7"/>
      <c r="EI1239" s="7"/>
      <c r="EJ1239" s="7"/>
      <c r="EK1239" s="7"/>
      <c r="EL1239" s="7"/>
      <c r="EM1239" s="7"/>
      <c r="EN1239" s="7"/>
      <c r="EO1239" s="7"/>
      <c r="EP1239" s="7"/>
      <c r="EQ1239" s="7"/>
      <c r="ER1239" s="7"/>
      <c r="ES1239" s="7"/>
      <c r="ET1239" s="7"/>
      <c r="EU1239" s="7"/>
      <c r="EV1239" s="7"/>
      <c r="EW1239" s="7"/>
      <c r="EX1239" s="7"/>
      <c r="EY1239" s="7"/>
      <c r="EZ1239" s="7"/>
      <c r="FA1239" s="7"/>
      <c r="FB1239" s="7"/>
      <c r="FC1239" s="7"/>
      <c r="FD1239" s="7"/>
      <c r="FE1239" s="7"/>
      <c r="FF1239" s="7"/>
      <c r="FG1239" s="7"/>
      <c r="FH1239" s="7"/>
      <c r="FI1239" s="7"/>
      <c r="FJ1239" s="7"/>
      <c r="FK1239" s="7"/>
      <c r="FL1239" s="7"/>
      <c r="FM1239" s="7"/>
      <c r="FN1239" s="7"/>
      <c r="FO1239" s="7"/>
      <c r="FP1239" s="7"/>
      <c r="FQ1239" s="7"/>
      <c r="FR1239" s="7"/>
      <c r="FS1239" s="7"/>
      <c r="FT1239" s="7"/>
      <c r="FU1239" s="7"/>
      <c r="FV1239" s="7"/>
      <c r="FW1239" s="7"/>
      <c r="FX1239" s="7"/>
      <c r="FY1239" s="7"/>
      <c r="FZ1239" s="7"/>
      <c r="GA1239" s="7"/>
      <c r="GB1239" s="7"/>
      <c r="GC1239" s="7"/>
      <c r="GD1239" s="7"/>
      <c r="GE1239" s="7"/>
      <c r="GF1239" s="7"/>
      <c r="GG1239" s="7"/>
      <c r="GH1239" s="7"/>
      <c r="GI1239" s="7"/>
      <c r="GJ1239" s="7"/>
      <c r="GK1239" s="7"/>
      <c r="GL1239" s="7"/>
      <c r="GM1239" s="7"/>
      <c r="GN1239" s="7"/>
      <c r="GO1239" s="7"/>
      <c r="GP1239" s="7"/>
      <c r="GQ1239" s="7"/>
      <c r="GR1239" s="7"/>
      <c r="GS1239" s="7"/>
      <c r="GT1239" s="7"/>
      <c r="GU1239" s="7"/>
      <c r="GV1239" s="7"/>
      <c r="GW1239" s="7"/>
      <c r="GX1239" s="7"/>
      <c r="GY1239" s="7"/>
      <c r="GZ1239" s="7"/>
      <c r="HA1239" s="7"/>
      <c r="HB1239" s="7"/>
      <c r="HC1239" s="7"/>
      <c r="HD1239" s="7"/>
      <c r="HE1239" s="7"/>
      <c r="HF1239" s="7"/>
      <c r="HG1239" s="7"/>
      <c r="HH1239" s="7"/>
      <c r="HI1239" s="7"/>
      <c r="HJ1239" s="7"/>
      <c r="HK1239" s="7"/>
      <c r="HL1239" s="7"/>
      <c r="HM1239" s="7"/>
      <c r="HN1239" s="7"/>
      <c r="HO1239" s="7"/>
      <c r="HP1239" s="7"/>
      <c r="HQ1239" s="7"/>
      <c r="HR1239" s="7"/>
      <c r="HS1239" s="7"/>
      <c r="HT1239" s="7"/>
      <c r="HU1239" s="7"/>
      <c r="HV1239" s="7"/>
      <c r="HW1239" s="7"/>
      <c r="HX1239" s="7"/>
      <c r="HY1239" s="7"/>
      <c r="HZ1239" s="7"/>
      <c r="IA1239" s="7"/>
      <c r="IB1239" s="7"/>
      <c r="IC1239" s="7"/>
      <c r="ID1239" s="7"/>
      <c r="IE1239" s="7"/>
      <c r="IF1239" s="7"/>
      <c r="IG1239" s="7"/>
      <c r="IH1239" s="7"/>
      <c r="II1239" s="7"/>
      <c r="IJ1239" s="7"/>
      <c r="IK1239" s="7"/>
      <c r="IL1239" s="7"/>
      <c r="IM1239" s="7"/>
      <c r="IN1239" s="7"/>
      <c r="IO1239" s="7"/>
      <c r="IP1239" s="7"/>
      <c r="IQ1239" s="7"/>
      <c r="IR1239" s="7"/>
      <c r="IS1239" s="7"/>
      <c r="IT1239" s="7"/>
    </row>
    <row r="1240" spans="1:254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7"/>
      <c r="DD1240" s="7"/>
      <c r="DE1240" s="7"/>
      <c r="DF1240" s="7"/>
      <c r="DG1240" s="7"/>
      <c r="DH1240" s="7"/>
      <c r="DI1240" s="7"/>
      <c r="DJ1240" s="7"/>
      <c r="DK1240" s="7"/>
      <c r="DL1240" s="7"/>
      <c r="DM1240" s="7"/>
      <c r="DN1240" s="7"/>
      <c r="DO1240" s="7"/>
      <c r="DP1240" s="7"/>
      <c r="DQ1240" s="7"/>
      <c r="DR1240" s="7"/>
      <c r="DS1240" s="7"/>
      <c r="DT1240" s="7"/>
      <c r="DU1240" s="7"/>
      <c r="DV1240" s="7"/>
      <c r="DW1240" s="7"/>
      <c r="DX1240" s="7"/>
      <c r="DY1240" s="7"/>
      <c r="DZ1240" s="7"/>
      <c r="EA1240" s="7"/>
      <c r="EB1240" s="7"/>
      <c r="EC1240" s="7"/>
      <c r="ED1240" s="7"/>
      <c r="EE1240" s="7"/>
      <c r="EF1240" s="7"/>
      <c r="EG1240" s="7"/>
      <c r="EH1240" s="7"/>
      <c r="EI1240" s="7"/>
      <c r="EJ1240" s="7"/>
      <c r="EK1240" s="7"/>
      <c r="EL1240" s="7"/>
      <c r="EM1240" s="7"/>
      <c r="EN1240" s="7"/>
      <c r="EO1240" s="7"/>
      <c r="EP1240" s="7"/>
      <c r="EQ1240" s="7"/>
      <c r="ER1240" s="7"/>
      <c r="ES1240" s="7"/>
      <c r="ET1240" s="7"/>
      <c r="EU1240" s="7"/>
      <c r="EV1240" s="7"/>
      <c r="EW1240" s="7"/>
      <c r="EX1240" s="7"/>
      <c r="EY1240" s="7"/>
      <c r="EZ1240" s="7"/>
      <c r="FA1240" s="7"/>
      <c r="FB1240" s="7"/>
      <c r="FC1240" s="7"/>
      <c r="FD1240" s="7"/>
      <c r="FE1240" s="7"/>
      <c r="FF1240" s="7"/>
      <c r="FG1240" s="7"/>
      <c r="FH1240" s="7"/>
      <c r="FI1240" s="7"/>
      <c r="FJ1240" s="7"/>
      <c r="FK1240" s="7"/>
      <c r="FL1240" s="7"/>
      <c r="FM1240" s="7"/>
      <c r="FN1240" s="7"/>
      <c r="FO1240" s="7"/>
      <c r="FP1240" s="7"/>
      <c r="FQ1240" s="7"/>
      <c r="FR1240" s="7"/>
      <c r="FS1240" s="7"/>
      <c r="FT1240" s="7"/>
      <c r="FU1240" s="7"/>
      <c r="FV1240" s="7"/>
      <c r="FW1240" s="7"/>
      <c r="FX1240" s="7"/>
      <c r="FY1240" s="7"/>
      <c r="FZ1240" s="7"/>
      <c r="GA1240" s="7"/>
      <c r="GB1240" s="7"/>
      <c r="GC1240" s="7"/>
      <c r="GD1240" s="7"/>
      <c r="GE1240" s="7"/>
      <c r="GF1240" s="7"/>
      <c r="GG1240" s="7"/>
      <c r="GH1240" s="7"/>
      <c r="GI1240" s="7"/>
      <c r="GJ1240" s="7"/>
      <c r="GK1240" s="7"/>
      <c r="GL1240" s="7"/>
      <c r="GM1240" s="7"/>
      <c r="GN1240" s="7"/>
      <c r="GO1240" s="7"/>
      <c r="GP1240" s="7"/>
      <c r="GQ1240" s="7"/>
      <c r="GR1240" s="7"/>
      <c r="GS1240" s="7"/>
      <c r="GT1240" s="7"/>
      <c r="GU1240" s="7"/>
      <c r="GV1240" s="7"/>
      <c r="GW1240" s="7"/>
      <c r="GX1240" s="7"/>
      <c r="GY1240" s="7"/>
      <c r="GZ1240" s="7"/>
      <c r="HA1240" s="7"/>
      <c r="HB1240" s="7"/>
      <c r="HC1240" s="7"/>
      <c r="HD1240" s="7"/>
      <c r="HE1240" s="7"/>
      <c r="HF1240" s="7"/>
      <c r="HG1240" s="7"/>
      <c r="HH1240" s="7"/>
      <c r="HI1240" s="7"/>
      <c r="HJ1240" s="7"/>
      <c r="HK1240" s="7"/>
      <c r="HL1240" s="7"/>
      <c r="HM1240" s="7"/>
      <c r="HN1240" s="7"/>
      <c r="HO1240" s="7"/>
      <c r="HP1240" s="7"/>
      <c r="HQ1240" s="7"/>
      <c r="HR1240" s="7"/>
      <c r="HS1240" s="7"/>
      <c r="HT1240" s="7"/>
      <c r="HU1240" s="7"/>
      <c r="HV1240" s="7"/>
      <c r="HW1240" s="7"/>
      <c r="HX1240" s="7"/>
      <c r="HY1240" s="7"/>
      <c r="HZ1240" s="7"/>
      <c r="IA1240" s="7"/>
      <c r="IB1240" s="7"/>
      <c r="IC1240" s="7"/>
      <c r="ID1240" s="7"/>
      <c r="IE1240" s="7"/>
      <c r="IF1240" s="7"/>
      <c r="IG1240" s="7"/>
      <c r="IH1240" s="7"/>
      <c r="II1240" s="7"/>
      <c r="IJ1240" s="7"/>
      <c r="IK1240" s="7"/>
      <c r="IL1240" s="7"/>
      <c r="IM1240" s="7"/>
      <c r="IN1240" s="7"/>
      <c r="IO1240" s="7"/>
      <c r="IP1240" s="7"/>
      <c r="IQ1240" s="7"/>
      <c r="IR1240" s="7"/>
      <c r="IS1240" s="7"/>
      <c r="IT1240" s="7"/>
    </row>
    <row r="1241" spans="1:254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7"/>
      <c r="DD1241" s="7"/>
      <c r="DE1241" s="7"/>
      <c r="DF1241" s="7"/>
      <c r="DG1241" s="7"/>
      <c r="DH1241" s="7"/>
      <c r="DI1241" s="7"/>
      <c r="DJ1241" s="7"/>
      <c r="DK1241" s="7"/>
      <c r="DL1241" s="7"/>
      <c r="DM1241" s="7"/>
      <c r="DN1241" s="7"/>
      <c r="DO1241" s="7"/>
      <c r="DP1241" s="7"/>
      <c r="DQ1241" s="7"/>
      <c r="DR1241" s="7"/>
      <c r="DS1241" s="7"/>
      <c r="DT1241" s="7"/>
      <c r="DU1241" s="7"/>
      <c r="DV1241" s="7"/>
      <c r="DW1241" s="7"/>
      <c r="DX1241" s="7"/>
      <c r="DY1241" s="7"/>
      <c r="DZ1241" s="7"/>
      <c r="EA1241" s="7"/>
      <c r="EB1241" s="7"/>
      <c r="EC1241" s="7"/>
      <c r="ED1241" s="7"/>
      <c r="EE1241" s="7"/>
      <c r="EF1241" s="7"/>
      <c r="EG1241" s="7"/>
      <c r="EH1241" s="7"/>
      <c r="EI1241" s="7"/>
      <c r="EJ1241" s="7"/>
      <c r="EK1241" s="7"/>
      <c r="EL1241" s="7"/>
      <c r="EM1241" s="7"/>
      <c r="EN1241" s="7"/>
      <c r="EO1241" s="7"/>
      <c r="EP1241" s="7"/>
      <c r="EQ1241" s="7"/>
      <c r="ER1241" s="7"/>
      <c r="ES1241" s="7"/>
      <c r="ET1241" s="7"/>
      <c r="EU1241" s="7"/>
      <c r="EV1241" s="7"/>
      <c r="EW1241" s="7"/>
      <c r="EX1241" s="7"/>
      <c r="EY1241" s="7"/>
      <c r="EZ1241" s="7"/>
      <c r="FA1241" s="7"/>
      <c r="FB1241" s="7"/>
      <c r="FC1241" s="7"/>
      <c r="FD1241" s="7"/>
      <c r="FE1241" s="7"/>
      <c r="FF1241" s="7"/>
      <c r="FG1241" s="7"/>
      <c r="FH1241" s="7"/>
      <c r="FI1241" s="7"/>
      <c r="FJ1241" s="7"/>
      <c r="FK1241" s="7"/>
      <c r="FL1241" s="7"/>
      <c r="FM1241" s="7"/>
      <c r="FN1241" s="7"/>
      <c r="FO1241" s="7"/>
      <c r="FP1241" s="7"/>
      <c r="FQ1241" s="7"/>
      <c r="FR1241" s="7"/>
      <c r="FS1241" s="7"/>
      <c r="FT1241" s="7"/>
      <c r="FU1241" s="7"/>
      <c r="FV1241" s="7"/>
      <c r="FW1241" s="7"/>
      <c r="FX1241" s="7"/>
      <c r="FY1241" s="7"/>
      <c r="FZ1241" s="7"/>
      <c r="GA1241" s="7"/>
      <c r="GB1241" s="7"/>
      <c r="GC1241" s="7"/>
      <c r="GD1241" s="7"/>
      <c r="GE1241" s="7"/>
      <c r="GF1241" s="7"/>
      <c r="GG1241" s="7"/>
      <c r="GH1241" s="7"/>
      <c r="GI1241" s="7"/>
      <c r="GJ1241" s="7"/>
      <c r="GK1241" s="7"/>
      <c r="GL1241" s="7"/>
      <c r="GM1241" s="7"/>
      <c r="GN1241" s="7"/>
      <c r="GO1241" s="7"/>
      <c r="GP1241" s="7"/>
      <c r="GQ1241" s="7"/>
      <c r="GR1241" s="7"/>
      <c r="GS1241" s="7"/>
      <c r="GT1241" s="7"/>
      <c r="GU1241" s="7"/>
      <c r="GV1241" s="7"/>
      <c r="GW1241" s="7"/>
      <c r="GX1241" s="7"/>
      <c r="GY1241" s="7"/>
      <c r="GZ1241" s="7"/>
      <c r="HA1241" s="7"/>
      <c r="HB1241" s="7"/>
      <c r="HC1241" s="7"/>
      <c r="HD1241" s="7"/>
      <c r="HE1241" s="7"/>
      <c r="HF1241" s="7"/>
      <c r="HG1241" s="7"/>
      <c r="HH1241" s="7"/>
      <c r="HI1241" s="7"/>
      <c r="HJ1241" s="7"/>
      <c r="HK1241" s="7"/>
      <c r="HL1241" s="7"/>
      <c r="HM1241" s="7"/>
      <c r="HN1241" s="7"/>
      <c r="HO1241" s="7"/>
      <c r="HP1241" s="7"/>
      <c r="HQ1241" s="7"/>
      <c r="HR1241" s="7"/>
      <c r="HS1241" s="7"/>
      <c r="HT1241" s="7"/>
      <c r="HU1241" s="7"/>
      <c r="HV1241" s="7"/>
      <c r="HW1241" s="7"/>
      <c r="HX1241" s="7"/>
      <c r="HY1241" s="7"/>
      <c r="HZ1241" s="7"/>
      <c r="IA1241" s="7"/>
      <c r="IB1241" s="7"/>
      <c r="IC1241" s="7"/>
      <c r="ID1241" s="7"/>
      <c r="IE1241" s="7"/>
      <c r="IF1241" s="7"/>
      <c r="IG1241" s="7"/>
      <c r="IH1241" s="7"/>
      <c r="II1241" s="7"/>
      <c r="IJ1241" s="7"/>
      <c r="IK1241" s="7"/>
      <c r="IL1241" s="7"/>
      <c r="IM1241" s="7"/>
      <c r="IN1241" s="7"/>
      <c r="IO1241" s="7"/>
      <c r="IP1241" s="7"/>
      <c r="IQ1241" s="7"/>
      <c r="IR1241" s="7"/>
      <c r="IS1241" s="7"/>
      <c r="IT1241" s="7"/>
    </row>
    <row r="1242" spans="1:254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  <c r="DV1242" s="7"/>
      <c r="DW1242" s="7"/>
      <c r="DX1242" s="7"/>
      <c r="DY1242" s="7"/>
      <c r="DZ1242" s="7"/>
      <c r="EA1242" s="7"/>
      <c r="EB1242" s="7"/>
      <c r="EC1242" s="7"/>
      <c r="ED1242" s="7"/>
      <c r="EE1242" s="7"/>
      <c r="EF1242" s="7"/>
      <c r="EG1242" s="7"/>
      <c r="EH1242" s="7"/>
      <c r="EI1242" s="7"/>
      <c r="EJ1242" s="7"/>
      <c r="EK1242" s="7"/>
      <c r="EL1242" s="7"/>
      <c r="EM1242" s="7"/>
      <c r="EN1242" s="7"/>
      <c r="EO1242" s="7"/>
      <c r="EP1242" s="7"/>
      <c r="EQ1242" s="7"/>
      <c r="ER1242" s="7"/>
      <c r="ES1242" s="7"/>
      <c r="ET1242" s="7"/>
      <c r="EU1242" s="7"/>
      <c r="EV1242" s="7"/>
      <c r="EW1242" s="7"/>
      <c r="EX1242" s="7"/>
      <c r="EY1242" s="7"/>
      <c r="EZ1242" s="7"/>
      <c r="FA1242" s="7"/>
      <c r="FB1242" s="7"/>
      <c r="FC1242" s="7"/>
      <c r="FD1242" s="7"/>
      <c r="FE1242" s="7"/>
      <c r="FF1242" s="7"/>
      <c r="FG1242" s="7"/>
      <c r="FH1242" s="7"/>
      <c r="FI1242" s="7"/>
      <c r="FJ1242" s="7"/>
      <c r="FK1242" s="7"/>
      <c r="FL1242" s="7"/>
      <c r="FM1242" s="7"/>
      <c r="FN1242" s="7"/>
      <c r="FO1242" s="7"/>
      <c r="FP1242" s="7"/>
      <c r="FQ1242" s="7"/>
      <c r="FR1242" s="7"/>
      <c r="FS1242" s="7"/>
      <c r="FT1242" s="7"/>
      <c r="FU1242" s="7"/>
      <c r="FV1242" s="7"/>
      <c r="FW1242" s="7"/>
      <c r="FX1242" s="7"/>
      <c r="FY1242" s="7"/>
      <c r="FZ1242" s="7"/>
      <c r="GA1242" s="7"/>
      <c r="GB1242" s="7"/>
      <c r="GC1242" s="7"/>
      <c r="GD1242" s="7"/>
      <c r="GE1242" s="7"/>
      <c r="GF1242" s="7"/>
      <c r="GG1242" s="7"/>
      <c r="GH1242" s="7"/>
      <c r="GI1242" s="7"/>
      <c r="GJ1242" s="7"/>
      <c r="GK1242" s="7"/>
      <c r="GL1242" s="7"/>
      <c r="GM1242" s="7"/>
      <c r="GN1242" s="7"/>
      <c r="GO1242" s="7"/>
      <c r="GP1242" s="7"/>
      <c r="GQ1242" s="7"/>
      <c r="GR1242" s="7"/>
      <c r="GS1242" s="7"/>
      <c r="GT1242" s="7"/>
      <c r="GU1242" s="7"/>
      <c r="GV1242" s="7"/>
      <c r="GW1242" s="7"/>
      <c r="GX1242" s="7"/>
      <c r="GY1242" s="7"/>
      <c r="GZ1242" s="7"/>
      <c r="HA1242" s="7"/>
      <c r="HB1242" s="7"/>
      <c r="HC1242" s="7"/>
      <c r="HD1242" s="7"/>
      <c r="HE1242" s="7"/>
      <c r="HF1242" s="7"/>
      <c r="HG1242" s="7"/>
      <c r="HH1242" s="7"/>
      <c r="HI1242" s="7"/>
      <c r="HJ1242" s="7"/>
      <c r="HK1242" s="7"/>
      <c r="HL1242" s="7"/>
      <c r="HM1242" s="7"/>
      <c r="HN1242" s="7"/>
      <c r="HO1242" s="7"/>
      <c r="HP1242" s="7"/>
      <c r="HQ1242" s="7"/>
      <c r="HR1242" s="7"/>
      <c r="HS1242" s="7"/>
      <c r="HT1242" s="7"/>
      <c r="HU1242" s="7"/>
      <c r="HV1242" s="7"/>
      <c r="HW1242" s="7"/>
      <c r="HX1242" s="7"/>
      <c r="HY1242" s="7"/>
      <c r="HZ1242" s="7"/>
      <c r="IA1242" s="7"/>
      <c r="IB1242" s="7"/>
      <c r="IC1242" s="7"/>
      <c r="ID1242" s="7"/>
      <c r="IE1242" s="7"/>
      <c r="IF1242" s="7"/>
      <c r="IG1242" s="7"/>
      <c r="IH1242" s="7"/>
      <c r="II1242" s="7"/>
      <c r="IJ1242" s="7"/>
      <c r="IK1242" s="7"/>
      <c r="IL1242" s="7"/>
      <c r="IM1242" s="7"/>
      <c r="IN1242" s="7"/>
      <c r="IO1242" s="7"/>
      <c r="IP1242" s="7"/>
      <c r="IQ1242" s="7"/>
      <c r="IR1242" s="7"/>
      <c r="IS1242" s="7"/>
      <c r="IT1242" s="7"/>
    </row>
    <row r="1243" spans="1:254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7"/>
      <c r="DD1243" s="7"/>
      <c r="DE1243" s="7"/>
      <c r="DF1243" s="7"/>
      <c r="DG1243" s="7"/>
      <c r="DH1243" s="7"/>
      <c r="DI1243" s="7"/>
      <c r="DJ1243" s="7"/>
      <c r="DK1243" s="7"/>
      <c r="DL1243" s="7"/>
      <c r="DM1243" s="7"/>
      <c r="DN1243" s="7"/>
      <c r="DO1243" s="7"/>
      <c r="DP1243" s="7"/>
      <c r="DQ1243" s="7"/>
      <c r="DR1243" s="7"/>
      <c r="DS1243" s="7"/>
      <c r="DT1243" s="7"/>
      <c r="DU1243" s="7"/>
      <c r="DV1243" s="7"/>
      <c r="DW1243" s="7"/>
      <c r="DX1243" s="7"/>
      <c r="DY1243" s="7"/>
      <c r="DZ1243" s="7"/>
      <c r="EA1243" s="7"/>
      <c r="EB1243" s="7"/>
      <c r="EC1243" s="7"/>
      <c r="ED1243" s="7"/>
      <c r="EE1243" s="7"/>
      <c r="EF1243" s="7"/>
      <c r="EG1243" s="7"/>
      <c r="EH1243" s="7"/>
      <c r="EI1243" s="7"/>
      <c r="EJ1243" s="7"/>
      <c r="EK1243" s="7"/>
      <c r="EL1243" s="7"/>
      <c r="EM1243" s="7"/>
      <c r="EN1243" s="7"/>
      <c r="EO1243" s="7"/>
      <c r="EP1243" s="7"/>
      <c r="EQ1243" s="7"/>
      <c r="ER1243" s="7"/>
      <c r="ES1243" s="7"/>
      <c r="ET1243" s="7"/>
      <c r="EU1243" s="7"/>
      <c r="EV1243" s="7"/>
      <c r="EW1243" s="7"/>
      <c r="EX1243" s="7"/>
      <c r="EY1243" s="7"/>
      <c r="EZ1243" s="7"/>
      <c r="FA1243" s="7"/>
      <c r="FB1243" s="7"/>
      <c r="FC1243" s="7"/>
      <c r="FD1243" s="7"/>
      <c r="FE1243" s="7"/>
      <c r="FF1243" s="7"/>
      <c r="FG1243" s="7"/>
      <c r="FH1243" s="7"/>
      <c r="FI1243" s="7"/>
      <c r="FJ1243" s="7"/>
      <c r="FK1243" s="7"/>
      <c r="FL1243" s="7"/>
      <c r="FM1243" s="7"/>
      <c r="FN1243" s="7"/>
      <c r="FO1243" s="7"/>
      <c r="FP1243" s="7"/>
      <c r="FQ1243" s="7"/>
      <c r="FR1243" s="7"/>
      <c r="FS1243" s="7"/>
      <c r="FT1243" s="7"/>
      <c r="FU1243" s="7"/>
      <c r="FV1243" s="7"/>
      <c r="FW1243" s="7"/>
      <c r="FX1243" s="7"/>
      <c r="FY1243" s="7"/>
      <c r="FZ1243" s="7"/>
      <c r="GA1243" s="7"/>
      <c r="GB1243" s="7"/>
      <c r="GC1243" s="7"/>
      <c r="GD1243" s="7"/>
      <c r="GE1243" s="7"/>
      <c r="GF1243" s="7"/>
      <c r="GG1243" s="7"/>
      <c r="GH1243" s="7"/>
      <c r="GI1243" s="7"/>
      <c r="GJ1243" s="7"/>
      <c r="GK1243" s="7"/>
      <c r="GL1243" s="7"/>
      <c r="GM1243" s="7"/>
      <c r="GN1243" s="7"/>
      <c r="GO1243" s="7"/>
      <c r="GP1243" s="7"/>
      <c r="GQ1243" s="7"/>
      <c r="GR1243" s="7"/>
      <c r="GS1243" s="7"/>
      <c r="GT1243" s="7"/>
      <c r="GU1243" s="7"/>
      <c r="GV1243" s="7"/>
      <c r="GW1243" s="7"/>
      <c r="GX1243" s="7"/>
      <c r="GY1243" s="7"/>
      <c r="GZ1243" s="7"/>
      <c r="HA1243" s="7"/>
      <c r="HB1243" s="7"/>
      <c r="HC1243" s="7"/>
      <c r="HD1243" s="7"/>
      <c r="HE1243" s="7"/>
      <c r="HF1243" s="7"/>
      <c r="HG1243" s="7"/>
      <c r="HH1243" s="7"/>
      <c r="HI1243" s="7"/>
      <c r="HJ1243" s="7"/>
      <c r="HK1243" s="7"/>
      <c r="HL1243" s="7"/>
      <c r="HM1243" s="7"/>
      <c r="HN1243" s="7"/>
      <c r="HO1243" s="7"/>
      <c r="HP1243" s="7"/>
      <c r="HQ1243" s="7"/>
      <c r="HR1243" s="7"/>
      <c r="HS1243" s="7"/>
      <c r="HT1243" s="7"/>
      <c r="HU1243" s="7"/>
      <c r="HV1243" s="7"/>
      <c r="HW1243" s="7"/>
      <c r="HX1243" s="7"/>
      <c r="HY1243" s="7"/>
      <c r="HZ1243" s="7"/>
      <c r="IA1243" s="7"/>
      <c r="IB1243" s="7"/>
      <c r="IC1243" s="7"/>
      <c r="ID1243" s="7"/>
      <c r="IE1243" s="7"/>
      <c r="IF1243" s="7"/>
      <c r="IG1243" s="7"/>
      <c r="IH1243" s="7"/>
      <c r="II1243" s="7"/>
      <c r="IJ1243" s="7"/>
      <c r="IK1243" s="7"/>
      <c r="IL1243" s="7"/>
      <c r="IM1243" s="7"/>
      <c r="IN1243" s="7"/>
      <c r="IO1243" s="7"/>
      <c r="IP1243" s="7"/>
      <c r="IQ1243" s="7"/>
      <c r="IR1243" s="7"/>
      <c r="IS1243" s="7"/>
      <c r="IT1243" s="7"/>
    </row>
    <row r="1244" spans="1:254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7"/>
      <c r="DD1244" s="7"/>
      <c r="DE1244" s="7"/>
      <c r="DF1244" s="7"/>
      <c r="DG1244" s="7"/>
      <c r="DH1244" s="7"/>
      <c r="DI1244" s="7"/>
      <c r="DJ1244" s="7"/>
      <c r="DK1244" s="7"/>
      <c r="DL1244" s="7"/>
      <c r="DM1244" s="7"/>
      <c r="DN1244" s="7"/>
      <c r="DO1244" s="7"/>
      <c r="DP1244" s="7"/>
      <c r="DQ1244" s="7"/>
      <c r="DR1244" s="7"/>
      <c r="DS1244" s="7"/>
      <c r="DT1244" s="7"/>
      <c r="DU1244" s="7"/>
      <c r="DV1244" s="7"/>
      <c r="DW1244" s="7"/>
      <c r="DX1244" s="7"/>
      <c r="DY1244" s="7"/>
      <c r="DZ1244" s="7"/>
      <c r="EA1244" s="7"/>
      <c r="EB1244" s="7"/>
      <c r="EC1244" s="7"/>
      <c r="ED1244" s="7"/>
      <c r="EE1244" s="7"/>
      <c r="EF1244" s="7"/>
      <c r="EG1244" s="7"/>
      <c r="EH1244" s="7"/>
      <c r="EI1244" s="7"/>
      <c r="EJ1244" s="7"/>
      <c r="EK1244" s="7"/>
      <c r="EL1244" s="7"/>
      <c r="EM1244" s="7"/>
      <c r="EN1244" s="7"/>
      <c r="EO1244" s="7"/>
      <c r="EP1244" s="7"/>
      <c r="EQ1244" s="7"/>
      <c r="ER1244" s="7"/>
      <c r="ES1244" s="7"/>
      <c r="ET1244" s="7"/>
      <c r="EU1244" s="7"/>
      <c r="EV1244" s="7"/>
      <c r="EW1244" s="7"/>
      <c r="EX1244" s="7"/>
      <c r="EY1244" s="7"/>
      <c r="EZ1244" s="7"/>
      <c r="FA1244" s="7"/>
      <c r="FB1244" s="7"/>
      <c r="FC1244" s="7"/>
      <c r="FD1244" s="7"/>
      <c r="FE1244" s="7"/>
      <c r="FF1244" s="7"/>
      <c r="FG1244" s="7"/>
      <c r="FH1244" s="7"/>
      <c r="FI1244" s="7"/>
      <c r="FJ1244" s="7"/>
      <c r="FK1244" s="7"/>
      <c r="FL1244" s="7"/>
      <c r="FM1244" s="7"/>
      <c r="FN1244" s="7"/>
      <c r="FO1244" s="7"/>
      <c r="FP1244" s="7"/>
      <c r="FQ1244" s="7"/>
      <c r="FR1244" s="7"/>
      <c r="FS1244" s="7"/>
      <c r="FT1244" s="7"/>
      <c r="FU1244" s="7"/>
      <c r="FV1244" s="7"/>
      <c r="FW1244" s="7"/>
      <c r="FX1244" s="7"/>
      <c r="FY1244" s="7"/>
      <c r="FZ1244" s="7"/>
      <c r="GA1244" s="7"/>
      <c r="GB1244" s="7"/>
      <c r="GC1244" s="7"/>
      <c r="GD1244" s="7"/>
      <c r="GE1244" s="7"/>
      <c r="GF1244" s="7"/>
      <c r="GG1244" s="7"/>
      <c r="GH1244" s="7"/>
      <c r="GI1244" s="7"/>
      <c r="GJ1244" s="7"/>
      <c r="GK1244" s="7"/>
      <c r="GL1244" s="7"/>
      <c r="GM1244" s="7"/>
      <c r="GN1244" s="7"/>
      <c r="GO1244" s="7"/>
      <c r="GP1244" s="7"/>
      <c r="GQ1244" s="7"/>
      <c r="GR1244" s="7"/>
      <c r="GS1244" s="7"/>
      <c r="GT1244" s="7"/>
      <c r="GU1244" s="7"/>
      <c r="GV1244" s="7"/>
      <c r="GW1244" s="7"/>
      <c r="GX1244" s="7"/>
      <c r="GY1244" s="7"/>
      <c r="GZ1244" s="7"/>
      <c r="HA1244" s="7"/>
      <c r="HB1244" s="7"/>
      <c r="HC1244" s="7"/>
      <c r="HD1244" s="7"/>
      <c r="HE1244" s="7"/>
      <c r="HF1244" s="7"/>
      <c r="HG1244" s="7"/>
      <c r="HH1244" s="7"/>
      <c r="HI1244" s="7"/>
      <c r="HJ1244" s="7"/>
      <c r="HK1244" s="7"/>
      <c r="HL1244" s="7"/>
      <c r="HM1244" s="7"/>
      <c r="HN1244" s="7"/>
      <c r="HO1244" s="7"/>
      <c r="HP1244" s="7"/>
      <c r="HQ1244" s="7"/>
      <c r="HR1244" s="7"/>
      <c r="HS1244" s="7"/>
      <c r="HT1244" s="7"/>
      <c r="HU1244" s="7"/>
      <c r="HV1244" s="7"/>
      <c r="HW1244" s="7"/>
      <c r="HX1244" s="7"/>
      <c r="HY1244" s="7"/>
      <c r="HZ1244" s="7"/>
      <c r="IA1244" s="7"/>
      <c r="IB1244" s="7"/>
      <c r="IC1244" s="7"/>
      <c r="ID1244" s="7"/>
      <c r="IE1244" s="7"/>
      <c r="IF1244" s="7"/>
      <c r="IG1244" s="7"/>
      <c r="IH1244" s="7"/>
      <c r="II1244" s="7"/>
      <c r="IJ1244" s="7"/>
      <c r="IK1244" s="7"/>
      <c r="IL1244" s="7"/>
      <c r="IM1244" s="7"/>
      <c r="IN1244" s="7"/>
      <c r="IO1244" s="7"/>
      <c r="IP1244" s="7"/>
      <c r="IQ1244" s="7"/>
      <c r="IR1244" s="7"/>
      <c r="IS1244" s="7"/>
      <c r="IT1244" s="7"/>
    </row>
    <row r="1245" spans="1:254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7"/>
      <c r="DD1245" s="7"/>
      <c r="DE1245" s="7"/>
      <c r="DF1245" s="7"/>
      <c r="DG1245" s="7"/>
      <c r="DH1245" s="7"/>
      <c r="DI1245" s="7"/>
      <c r="DJ1245" s="7"/>
      <c r="DK1245" s="7"/>
      <c r="DL1245" s="7"/>
      <c r="DM1245" s="7"/>
      <c r="DN1245" s="7"/>
      <c r="DO1245" s="7"/>
      <c r="DP1245" s="7"/>
      <c r="DQ1245" s="7"/>
      <c r="DR1245" s="7"/>
      <c r="DS1245" s="7"/>
      <c r="DT1245" s="7"/>
      <c r="DU1245" s="7"/>
      <c r="DV1245" s="7"/>
      <c r="DW1245" s="7"/>
      <c r="DX1245" s="7"/>
      <c r="DY1245" s="7"/>
      <c r="DZ1245" s="7"/>
      <c r="EA1245" s="7"/>
      <c r="EB1245" s="7"/>
      <c r="EC1245" s="7"/>
      <c r="ED1245" s="7"/>
      <c r="EE1245" s="7"/>
      <c r="EF1245" s="7"/>
      <c r="EG1245" s="7"/>
      <c r="EH1245" s="7"/>
      <c r="EI1245" s="7"/>
      <c r="EJ1245" s="7"/>
      <c r="EK1245" s="7"/>
      <c r="EL1245" s="7"/>
      <c r="EM1245" s="7"/>
      <c r="EN1245" s="7"/>
      <c r="EO1245" s="7"/>
      <c r="EP1245" s="7"/>
      <c r="EQ1245" s="7"/>
      <c r="ER1245" s="7"/>
      <c r="ES1245" s="7"/>
      <c r="ET1245" s="7"/>
      <c r="EU1245" s="7"/>
      <c r="EV1245" s="7"/>
      <c r="EW1245" s="7"/>
      <c r="EX1245" s="7"/>
      <c r="EY1245" s="7"/>
      <c r="EZ1245" s="7"/>
      <c r="FA1245" s="7"/>
      <c r="FB1245" s="7"/>
      <c r="FC1245" s="7"/>
      <c r="FD1245" s="7"/>
      <c r="FE1245" s="7"/>
      <c r="FF1245" s="7"/>
      <c r="FG1245" s="7"/>
      <c r="FH1245" s="7"/>
      <c r="FI1245" s="7"/>
      <c r="FJ1245" s="7"/>
      <c r="FK1245" s="7"/>
      <c r="FL1245" s="7"/>
      <c r="FM1245" s="7"/>
      <c r="FN1245" s="7"/>
      <c r="FO1245" s="7"/>
      <c r="FP1245" s="7"/>
      <c r="FQ1245" s="7"/>
      <c r="FR1245" s="7"/>
      <c r="FS1245" s="7"/>
      <c r="FT1245" s="7"/>
      <c r="FU1245" s="7"/>
      <c r="FV1245" s="7"/>
      <c r="FW1245" s="7"/>
      <c r="FX1245" s="7"/>
      <c r="FY1245" s="7"/>
      <c r="FZ1245" s="7"/>
      <c r="GA1245" s="7"/>
      <c r="GB1245" s="7"/>
      <c r="GC1245" s="7"/>
      <c r="GD1245" s="7"/>
      <c r="GE1245" s="7"/>
      <c r="GF1245" s="7"/>
      <c r="GG1245" s="7"/>
      <c r="GH1245" s="7"/>
      <c r="GI1245" s="7"/>
      <c r="GJ1245" s="7"/>
      <c r="GK1245" s="7"/>
      <c r="GL1245" s="7"/>
      <c r="GM1245" s="7"/>
      <c r="GN1245" s="7"/>
      <c r="GO1245" s="7"/>
      <c r="GP1245" s="7"/>
      <c r="GQ1245" s="7"/>
      <c r="GR1245" s="7"/>
      <c r="GS1245" s="7"/>
      <c r="GT1245" s="7"/>
      <c r="GU1245" s="7"/>
      <c r="GV1245" s="7"/>
      <c r="GW1245" s="7"/>
      <c r="GX1245" s="7"/>
      <c r="GY1245" s="7"/>
      <c r="GZ1245" s="7"/>
      <c r="HA1245" s="7"/>
      <c r="HB1245" s="7"/>
      <c r="HC1245" s="7"/>
      <c r="HD1245" s="7"/>
      <c r="HE1245" s="7"/>
      <c r="HF1245" s="7"/>
      <c r="HG1245" s="7"/>
      <c r="HH1245" s="7"/>
      <c r="HI1245" s="7"/>
      <c r="HJ1245" s="7"/>
      <c r="HK1245" s="7"/>
      <c r="HL1245" s="7"/>
      <c r="HM1245" s="7"/>
      <c r="HN1245" s="7"/>
      <c r="HO1245" s="7"/>
      <c r="HP1245" s="7"/>
      <c r="HQ1245" s="7"/>
      <c r="HR1245" s="7"/>
      <c r="HS1245" s="7"/>
      <c r="HT1245" s="7"/>
      <c r="HU1245" s="7"/>
      <c r="HV1245" s="7"/>
      <c r="HW1245" s="7"/>
      <c r="HX1245" s="7"/>
      <c r="HY1245" s="7"/>
      <c r="HZ1245" s="7"/>
      <c r="IA1245" s="7"/>
      <c r="IB1245" s="7"/>
      <c r="IC1245" s="7"/>
      <c r="ID1245" s="7"/>
      <c r="IE1245" s="7"/>
      <c r="IF1245" s="7"/>
      <c r="IG1245" s="7"/>
      <c r="IH1245" s="7"/>
      <c r="II1245" s="7"/>
      <c r="IJ1245" s="7"/>
      <c r="IK1245" s="7"/>
      <c r="IL1245" s="7"/>
      <c r="IM1245" s="7"/>
      <c r="IN1245" s="7"/>
      <c r="IO1245" s="7"/>
      <c r="IP1245" s="7"/>
      <c r="IQ1245" s="7"/>
      <c r="IR1245" s="7"/>
      <c r="IS1245" s="7"/>
      <c r="IT1245" s="7"/>
    </row>
    <row r="1246" spans="1:254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7"/>
      <c r="DD1246" s="7"/>
      <c r="DE1246" s="7"/>
      <c r="DF1246" s="7"/>
      <c r="DG1246" s="7"/>
      <c r="DH1246" s="7"/>
      <c r="DI1246" s="7"/>
      <c r="DJ1246" s="7"/>
      <c r="DK1246" s="7"/>
      <c r="DL1246" s="7"/>
      <c r="DM1246" s="7"/>
      <c r="DN1246" s="7"/>
      <c r="DO1246" s="7"/>
      <c r="DP1246" s="7"/>
      <c r="DQ1246" s="7"/>
      <c r="DR1246" s="7"/>
      <c r="DS1246" s="7"/>
      <c r="DT1246" s="7"/>
      <c r="DU1246" s="7"/>
      <c r="DV1246" s="7"/>
      <c r="DW1246" s="7"/>
      <c r="DX1246" s="7"/>
      <c r="DY1246" s="7"/>
      <c r="DZ1246" s="7"/>
      <c r="EA1246" s="7"/>
      <c r="EB1246" s="7"/>
      <c r="EC1246" s="7"/>
      <c r="ED1246" s="7"/>
      <c r="EE1246" s="7"/>
      <c r="EF1246" s="7"/>
      <c r="EG1246" s="7"/>
      <c r="EH1246" s="7"/>
      <c r="EI1246" s="7"/>
      <c r="EJ1246" s="7"/>
      <c r="EK1246" s="7"/>
      <c r="EL1246" s="7"/>
      <c r="EM1246" s="7"/>
      <c r="EN1246" s="7"/>
      <c r="EO1246" s="7"/>
      <c r="EP1246" s="7"/>
      <c r="EQ1246" s="7"/>
      <c r="ER1246" s="7"/>
      <c r="ES1246" s="7"/>
      <c r="ET1246" s="7"/>
      <c r="EU1246" s="7"/>
      <c r="EV1246" s="7"/>
      <c r="EW1246" s="7"/>
      <c r="EX1246" s="7"/>
      <c r="EY1246" s="7"/>
      <c r="EZ1246" s="7"/>
      <c r="FA1246" s="7"/>
      <c r="FB1246" s="7"/>
      <c r="FC1246" s="7"/>
      <c r="FD1246" s="7"/>
      <c r="FE1246" s="7"/>
      <c r="FF1246" s="7"/>
      <c r="FG1246" s="7"/>
      <c r="FH1246" s="7"/>
      <c r="FI1246" s="7"/>
      <c r="FJ1246" s="7"/>
      <c r="FK1246" s="7"/>
      <c r="FL1246" s="7"/>
      <c r="FM1246" s="7"/>
      <c r="FN1246" s="7"/>
      <c r="FO1246" s="7"/>
      <c r="FP1246" s="7"/>
      <c r="FQ1246" s="7"/>
      <c r="FR1246" s="7"/>
      <c r="FS1246" s="7"/>
      <c r="FT1246" s="7"/>
      <c r="FU1246" s="7"/>
      <c r="FV1246" s="7"/>
      <c r="FW1246" s="7"/>
      <c r="FX1246" s="7"/>
      <c r="FY1246" s="7"/>
      <c r="FZ1246" s="7"/>
      <c r="GA1246" s="7"/>
      <c r="GB1246" s="7"/>
      <c r="GC1246" s="7"/>
      <c r="GD1246" s="7"/>
      <c r="GE1246" s="7"/>
      <c r="GF1246" s="7"/>
      <c r="GG1246" s="7"/>
      <c r="GH1246" s="7"/>
      <c r="GI1246" s="7"/>
      <c r="GJ1246" s="7"/>
      <c r="GK1246" s="7"/>
      <c r="GL1246" s="7"/>
      <c r="GM1246" s="7"/>
      <c r="GN1246" s="7"/>
      <c r="GO1246" s="7"/>
      <c r="GP1246" s="7"/>
      <c r="GQ1246" s="7"/>
      <c r="GR1246" s="7"/>
      <c r="GS1246" s="7"/>
      <c r="GT1246" s="7"/>
      <c r="GU1246" s="7"/>
      <c r="GV1246" s="7"/>
      <c r="GW1246" s="7"/>
      <c r="GX1246" s="7"/>
      <c r="GY1246" s="7"/>
      <c r="GZ1246" s="7"/>
      <c r="HA1246" s="7"/>
      <c r="HB1246" s="7"/>
      <c r="HC1246" s="7"/>
      <c r="HD1246" s="7"/>
      <c r="HE1246" s="7"/>
      <c r="HF1246" s="7"/>
      <c r="HG1246" s="7"/>
      <c r="HH1246" s="7"/>
      <c r="HI1246" s="7"/>
      <c r="HJ1246" s="7"/>
      <c r="HK1246" s="7"/>
      <c r="HL1246" s="7"/>
      <c r="HM1246" s="7"/>
      <c r="HN1246" s="7"/>
      <c r="HO1246" s="7"/>
      <c r="HP1246" s="7"/>
      <c r="HQ1246" s="7"/>
      <c r="HR1246" s="7"/>
      <c r="HS1246" s="7"/>
      <c r="HT1246" s="7"/>
      <c r="HU1246" s="7"/>
      <c r="HV1246" s="7"/>
      <c r="HW1246" s="7"/>
      <c r="HX1246" s="7"/>
      <c r="HY1246" s="7"/>
      <c r="HZ1246" s="7"/>
      <c r="IA1246" s="7"/>
      <c r="IB1246" s="7"/>
      <c r="IC1246" s="7"/>
      <c r="ID1246" s="7"/>
      <c r="IE1246" s="7"/>
      <c r="IF1246" s="7"/>
      <c r="IG1246" s="7"/>
      <c r="IH1246" s="7"/>
      <c r="II1246" s="7"/>
      <c r="IJ1246" s="7"/>
      <c r="IK1246" s="7"/>
      <c r="IL1246" s="7"/>
      <c r="IM1246" s="7"/>
      <c r="IN1246" s="7"/>
      <c r="IO1246" s="7"/>
      <c r="IP1246" s="7"/>
      <c r="IQ1246" s="7"/>
      <c r="IR1246" s="7"/>
      <c r="IS1246" s="7"/>
      <c r="IT1246" s="7"/>
    </row>
    <row r="1247" spans="1:254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7"/>
      <c r="DD1247" s="7"/>
      <c r="DE1247" s="7"/>
      <c r="DF1247" s="7"/>
      <c r="DG1247" s="7"/>
      <c r="DH1247" s="7"/>
      <c r="DI1247" s="7"/>
      <c r="DJ1247" s="7"/>
      <c r="DK1247" s="7"/>
      <c r="DL1247" s="7"/>
      <c r="DM1247" s="7"/>
      <c r="DN1247" s="7"/>
      <c r="DO1247" s="7"/>
      <c r="DP1247" s="7"/>
      <c r="DQ1247" s="7"/>
      <c r="DR1247" s="7"/>
      <c r="DS1247" s="7"/>
      <c r="DT1247" s="7"/>
      <c r="DU1247" s="7"/>
      <c r="DV1247" s="7"/>
      <c r="DW1247" s="7"/>
      <c r="DX1247" s="7"/>
      <c r="DY1247" s="7"/>
      <c r="DZ1247" s="7"/>
      <c r="EA1247" s="7"/>
      <c r="EB1247" s="7"/>
      <c r="EC1247" s="7"/>
      <c r="ED1247" s="7"/>
      <c r="EE1247" s="7"/>
      <c r="EF1247" s="7"/>
      <c r="EG1247" s="7"/>
      <c r="EH1247" s="7"/>
      <c r="EI1247" s="7"/>
      <c r="EJ1247" s="7"/>
      <c r="EK1247" s="7"/>
      <c r="EL1247" s="7"/>
      <c r="EM1247" s="7"/>
      <c r="EN1247" s="7"/>
      <c r="EO1247" s="7"/>
      <c r="EP1247" s="7"/>
      <c r="EQ1247" s="7"/>
      <c r="ER1247" s="7"/>
      <c r="ES1247" s="7"/>
      <c r="ET1247" s="7"/>
      <c r="EU1247" s="7"/>
      <c r="EV1247" s="7"/>
      <c r="EW1247" s="7"/>
      <c r="EX1247" s="7"/>
      <c r="EY1247" s="7"/>
      <c r="EZ1247" s="7"/>
      <c r="FA1247" s="7"/>
      <c r="FB1247" s="7"/>
      <c r="FC1247" s="7"/>
      <c r="FD1247" s="7"/>
      <c r="FE1247" s="7"/>
      <c r="FF1247" s="7"/>
      <c r="FG1247" s="7"/>
      <c r="FH1247" s="7"/>
      <c r="FI1247" s="7"/>
      <c r="FJ1247" s="7"/>
      <c r="FK1247" s="7"/>
      <c r="FL1247" s="7"/>
      <c r="FM1247" s="7"/>
      <c r="FN1247" s="7"/>
      <c r="FO1247" s="7"/>
      <c r="FP1247" s="7"/>
      <c r="FQ1247" s="7"/>
      <c r="FR1247" s="7"/>
      <c r="FS1247" s="7"/>
      <c r="FT1247" s="7"/>
      <c r="FU1247" s="7"/>
      <c r="FV1247" s="7"/>
      <c r="FW1247" s="7"/>
      <c r="FX1247" s="7"/>
      <c r="FY1247" s="7"/>
      <c r="FZ1247" s="7"/>
      <c r="GA1247" s="7"/>
      <c r="GB1247" s="7"/>
      <c r="GC1247" s="7"/>
      <c r="GD1247" s="7"/>
      <c r="GE1247" s="7"/>
      <c r="GF1247" s="7"/>
      <c r="GG1247" s="7"/>
      <c r="GH1247" s="7"/>
      <c r="GI1247" s="7"/>
      <c r="GJ1247" s="7"/>
      <c r="GK1247" s="7"/>
      <c r="GL1247" s="7"/>
      <c r="GM1247" s="7"/>
      <c r="GN1247" s="7"/>
      <c r="GO1247" s="7"/>
      <c r="GP1247" s="7"/>
      <c r="GQ1247" s="7"/>
      <c r="GR1247" s="7"/>
      <c r="GS1247" s="7"/>
      <c r="GT1247" s="7"/>
      <c r="GU1247" s="7"/>
      <c r="GV1247" s="7"/>
      <c r="GW1247" s="7"/>
      <c r="GX1247" s="7"/>
      <c r="GY1247" s="7"/>
      <c r="GZ1247" s="7"/>
      <c r="HA1247" s="7"/>
      <c r="HB1247" s="7"/>
      <c r="HC1247" s="7"/>
      <c r="HD1247" s="7"/>
      <c r="HE1247" s="7"/>
      <c r="HF1247" s="7"/>
      <c r="HG1247" s="7"/>
      <c r="HH1247" s="7"/>
      <c r="HI1247" s="7"/>
      <c r="HJ1247" s="7"/>
      <c r="HK1247" s="7"/>
      <c r="HL1247" s="7"/>
      <c r="HM1247" s="7"/>
      <c r="HN1247" s="7"/>
      <c r="HO1247" s="7"/>
      <c r="HP1247" s="7"/>
      <c r="HQ1247" s="7"/>
      <c r="HR1247" s="7"/>
      <c r="HS1247" s="7"/>
      <c r="HT1247" s="7"/>
      <c r="HU1247" s="7"/>
      <c r="HV1247" s="7"/>
      <c r="HW1247" s="7"/>
      <c r="HX1247" s="7"/>
      <c r="HY1247" s="7"/>
      <c r="HZ1247" s="7"/>
      <c r="IA1247" s="7"/>
      <c r="IB1247" s="7"/>
      <c r="IC1247" s="7"/>
      <c r="ID1247" s="7"/>
      <c r="IE1247" s="7"/>
      <c r="IF1247" s="7"/>
      <c r="IG1247" s="7"/>
      <c r="IH1247" s="7"/>
      <c r="II1247" s="7"/>
      <c r="IJ1247" s="7"/>
      <c r="IK1247" s="7"/>
      <c r="IL1247" s="7"/>
      <c r="IM1247" s="7"/>
      <c r="IN1247" s="7"/>
      <c r="IO1247" s="7"/>
      <c r="IP1247" s="7"/>
      <c r="IQ1247" s="7"/>
      <c r="IR1247" s="7"/>
      <c r="IS1247" s="7"/>
      <c r="IT1247" s="7"/>
    </row>
    <row r="1248" spans="1:254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7"/>
      <c r="DD1248" s="7"/>
      <c r="DE1248" s="7"/>
      <c r="DF1248" s="7"/>
      <c r="DG1248" s="7"/>
      <c r="DH1248" s="7"/>
      <c r="DI1248" s="7"/>
      <c r="DJ1248" s="7"/>
      <c r="DK1248" s="7"/>
      <c r="DL1248" s="7"/>
      <c r="DM1248" s="7"/>
      <c r="DN1248" s="7"/>
      <c r="DO1248" s="7"/>
      <c r="DP1248" s="7"/>
      <c r="DQ1248" s="7"/>
      <c r="DR1248" s="7"/>
      <c r="DS1248" s="7"/>
      <c r="DT1248" s="7"/>
      <c r="DU1248" s="7"/>
      <c r="DV1248" s="7"/>
      <c r="DW1248" s="7"/>
      <c r="DX1248" s="7"/>
      <c r="DY1248" s="7"/>
      <c r="DZ1248" s="7"/>
      <c r="EA1248" s="7"/>
      <c r="EB1248" s="7"/>
      <c r="EC1248" s="7"/>
      <c r="ED1248" s="7"/>
      <c r="EE1248" s="7"/>
      <c r="EF1248" s="7"/>
      <c r="EG1248" s="7"/>
      <c r="EH1248" s="7"/>
      <c r="EI1248" s="7"/>
      <c r="EJ1248" s="7"/>
      <c r="EK1248" s="7"/>
      <c r="EL1248" s="7"/>
      <c r="EM1248" s="7"/>
      <c r="EN1248" s="7"/>
      <c r="EO1248" s="7"/>
      <c r="EP1248" s="7"/>
      <c r="EQ1248" s="7"/>
      <c r="ER1248" s="7"/>
      <c r="ES1248" s="7"/>
      <c r="ET1248" s="7"/>
      <c r="EU1248" s="7"/>
      <c r="EV1248" s="7"/>
      <c r="EW1248" s="7"/>
      <c r="EX1248" s="7"/>
      <c r="EY1248" s="7"/>
      <c r="EZ1248" s="7"/>
      <c r="FA1248" s="7"/>
      <c r="FB1248" s="7"/>
      <c r="FC1248" s="7"/>
      <c r="FD1248" s="7"/>
      <c r="FE1248" s="7"/>
      <c r="FF1248" s="7"/>
      <c r="FG1248" s="7"/>
      <c r="FH1248" s="7"/>
      <c r="FI1248" s="7"/>
      <c r="FJ1248" s="7"/>
      <c r="FK1248" s="7"/>
      <c r="FL1248" s="7"/>
      <c r="FM1248" s="7"/>
      <c r="FN1248" s="7"/>
      <c r="FO1248" s="7"/>
      <c r="FP1248" s="7"/>
      <c r="FQ1248" s="7"/>
      <c r="FR1248" s="7"/>
      <c r="FS1248" s="7"/>
      <c r="FT1248" s="7"/>
      <c r="FU1248" s="7"/>
      <c r="FV1248" s="7"/>
      <c r="FW1248" s="7"/>
      <c r="FX1248" s="7"/>
      <c r="FY1248" s="7"/>
      <c r="FZ1248" s="7"/>
      <c r="GA1248" s="7"/>
      <c r="GB1248" s="7"/>
      <c r="GC1248" s="7"/>
      <c r="GD1248" s="7"/>
      <c r="GE1248" s="7"/>
      <c r="GF1248" s="7"/>
      <c r="GG1248" s="7"/>
      <c r="GH1248" s="7"/>
      <c r="GI1248" s="7"/>
      <c r="GJ1248" s="7"/>
      <c r="GK1248" s="7"/>
      <c r="GL1248" s="7"/>
      <c r="GM1248" s="7"/>
      <c r="GN1248" s="7"/>
      <c r="GO1248" s="7"/>
      <c r="GP1248" s="7"/>
      <c r="GQ1248" s="7"/>
      <c r="GR1248" s="7"/>
      <c r="GS1248" s="7"/>
      <c r="GT1248" s="7"/>
      <c r="GU1248" s="7"/>
      <c r="GV1248" s="7"/>
      <c r="GW1248" s="7"/>
      <c r="GX1248" s="7"/>
      <c r="GY1248" s="7"/>
      <c r="GZ1248" s="7"/>
      <c r="HA1248" s="7"/>
      <c r="HB1248" s="7"/>
      <c r="HC1248" s="7"/>
      <c r="HD1248" s="7"/>
      <c r="HE1248" s="7"/>
      <c r="HF1248" s="7"/>
      <c r="HG1248" s="7"/>
      <c r="HH1248" s="7"/>
      <c r="HI1248" s="7"/>
      <c r="HJ1248" s="7"/>
      <c r="HK1248" s="7"/>
      <c r="HL1248" s="7"/>
      <c r="HM1248" s="7"/>
      <c r="HN1248" s="7"/>
      <c r="HO1248" s="7"/>
      <c r="HP1248" s="7"/>
      <c r="HQ1248" s="7"/>
      <c r="HR1248" s="7"/>
      <c r="HS1248" s="7"/>
      <c r="HT1248" s="7"/>
      <c r="HU1248" s="7"/>
      <c r="HV1248" s="7"/>
      <c r="HW1248" s="7"/>
      <c r="HX1248" s="7"/>
      <c r="HY1248" s="7"/>
      <c r="HZ1248" s="7"/>
      <c r="IA1248" s="7"/>
      <c r="IB1248" s="7"/>
      <c r="IC1248" s="7"/>
      <c r="ID1248" s="7"/>
      <c r="IE1248" s="7"/>
      <c r="IF1248" s="7"/>
      <c r="IG1248" s="7"/>
      <c r="IH1248" s="7"/>
      <c r="II1248" s="7"/>
      <c r="IJ1248" s="7"/>
      <c r="IK1248" s="7"/>
      <c r="IL1248" s="7"/>
      <c r="IM1248" s="7"/>
      <c r="IN1248" s="7"/>
      <c r="IO1248" s="7"/>
      <c r="IP1248" s="7"/>
      <c r="IQ1248" s="7"/>
      <c r="IR1248" s="7"/>
      <c r="IS1248" s="7"/>
      <c r="IT1248" s="7"/>
    </row>
    <row r="1249" spans="1:254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7"/>
      <c r="DD1249" s="7"/>
      <c r="DE1249" s="7"/>
      <c r="DF1249" s="7"/>
      <c r="DG1249" s="7"/>
      <c r="DH1249" s="7"/>
      <c r="DI1249" s="7"/>
      <c r="DJ1249" s="7"/>
      <c r="DK1249" s="7"/>
      <c r="DL1249" s="7"/>
      <c r="DM1249" s="7"/>
      <c r="DN1249" s="7"/>
      <c r="DO1249" s="7"/>
      <c r="DP1249" s="7"/>
      <c r="DQ1249" s="7"/>
      <c r="DR1249" s="7"/>
      <c r="DS1249" s="7"/>
      <c r="DT1249" s="7"/>
      <c r="DU1249" s="7"/>
      <c r="DV1249" s="7"/>
      <c r="DW1249" s="7"/>
      <c r="DX1249" s="7"/>
      <c r="DY1249" s="7"/>
      <c r="DZ1249" s="7"/>
      <c r="EA1249" s="7"/>
      <c r="EB1249" s="7"/>
      <c r="EC1249" s="7"/>
      <c r="ED1249" s="7"/>
      <c r="EE1249" s="7"/>
      <c r="EF1249" s="7"/>
      <c r="EG1249" s="7"/>
      <c r="EH1249" s="7"/>
      <c r="EI1249" s="7"/>
      <c r="EJ1249" s="7"/>
      <c r="EK1249" s="7"/>
      <c r="EL1249" s="7"/>
      <c r="EM1249" s="7"/>
      <c r="EN1249" s="7"/>
      <c r="EO1249" s="7"/>
      <c r="EP1249" s="7"/>
      <c r="EQ1249" s="7"/>
      <c r="ER1249" s="7"/>
      <c r="ES1249" s="7"/>
      <c r="ET1249" s="7"/>
      <c r="EU1249" s="7"/>
      <c r="EV1249" s="7"/>
      <c r="EW1249" s="7"/>
      <c r="EX1249" s="7"/>
      <c r="EY1249" s="7"/>
      <c r="EZ1249" s="7"/>
      <c r="FA1249" s="7"/>
      <c r="FB1249" s="7"/>
      <c r="FC1249" s="7"/>
      <c r="FD1249" s="7"/>
      <c r="FE1249" s="7"/>
      <c r="FF1249" s="7"/>
      <c r="FG1249" s="7"/>
      <c r="FH1249" s="7"/>
      <c r="FI1249" s="7"/>
      <c r="FJ1249" s="7"/>
      <c r="FK1249" s="7"/>
      <c r="FL1249" s="7"/>
      <c r="FM1249" s="7"/>
      <c r="FN1249" s="7"/>
      <c r="FO1249" s="7"/>
      <c r="FP1249" s="7"/>
      <c r="FQ1249" s="7"/>
      <c r="FR1249" s="7"/>
      <c r="FS1249" s="7"/>
      <c r="FT1249" s="7"/>
      <c r="FU1249" s="7"/>
      <c r="FV1249" s="7"/>
      <c r="FW1249" s="7"/>
      <c r="FX1249" s="7"/>
      <c r="FY1249" s="7"/>
      <c r="FZ1249" s="7"/>
      <c r="GA1249" s="7"/>
      <c r="GB1249" s="7"/>
      <c r="GC1249" s="7"/>
      <c r="GD1249" s="7"/>
      <c r="GE1249" s="7"/>
      <c r="GF1249" s="7"/>
      <c r="GG1249" s="7"/>
      <c r="GH1249" s="7"/>
      <c r="GI1249" s="7"/>
      <c r="GJ1249" s="7"/>
      <c r="GK1249" s="7"/>
      <c r="GL1249" s="7"/>
      <c r="GM1249" s="7"/>
      <c r="GN1249" s="7"/>
      <c r="GO1249" s="7"/>
      <c r="GP1249" s="7"/>
      <c r="GQ1249" s="7"/>
      <c r="GR1249" s="7"/>
      <c r="GS1249" s="7"/>
      <c r="GT1249" s="7"/>
      <c r="GU1249" s="7"/>
      <c r="GV1249" s="7"/>
      <c r="GW1249" s="7"/>
      <c r="GX1249" s="7"/>
      <c r="GY1249" s="7"/>
      <c r="GZ1249" s="7"/>
      <c r="HA1249" s="7"/>
      <c r="HB1249" s="7"/>
      <c r="HC1249" s="7"/>
      <c r="HD1249" s="7"/>
      <c r="HE1249" s="7"/>
      <c r="HF1249" s="7"/>
      <c r="HG1249" s="7"/>
      <c r="HH1249" s="7"/>
      <c r="HI1249" s="7"/>
      <c r="HJ1249" s="7"/>
      <c r="HK1249" s="7"/>
      <c r="HL1249" s="7"/>
      <c r="HM1249" s="7"/>
      <c r="HN1249" s="7"/>
      <c r="HO1249" s="7"/>
      <c r="HP1249" s="7"/>
      <c r="HQ1249" s="7"/>
      <c r="HR1249" s="7"/>
      <c r="HS1249" s="7"/>
      <c r="HT1249" s="7"/>
      <c r="HU1249" s="7"/>
      <c r="HV1249" s="7"/>
      <c r="HW1249" s="7"/>
      <c r="HX1249" s="7"/>
      <c r="HY1249" s="7"/>
      <c r="HZ1249" s="7"/>
      <c r="IA1249" s="7"/>
      <c r="IB1249" s="7"/>
      <c r="IC1249" s="7"/>
      <c r="ID1249" s="7"/>
      <c r="IE1249" s="7"/>
      <c r="IF1249" s="7"/>
      <c r="IG1249" s="7"/>
      <c r="IH1249" s="7"/>
      <c r="II1249" s="7"/>
      <c r="IJ1249" s="7"/>
      <c r="IK1249" s="7"/>
      <c r="IL1249" s="7"/>
      <c r="IM1249" s="7"/>
      <c r="IN1249" s="7"/>
      <c r="IO1249" s="7"/>
      <c r="IP1249" s="7"/>
      <c r="IQ1249" s="7"/>
      <c r="IR1249" s="7"/>
      <c r="IS1249" s="7"/>
      <c r="IT1249" s="7"/>
    </row>
    <row r="1250" spans="1:254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  <c r="DV1250" s="7"/>
      <c r="DW1250" s="7"/>
      <c r="DX1250" s="7"/>
      <c r="DY1250" s="7"/>
      <c r="DZ1250" s="7"/>
      <c r="EA1250" s="7"/>
      <c r="EB1250" s="7"/>
      <c r="EC1250" s="7"/>
      <c r="ED1250" s="7"/>
      <c r="EE1250" s="7"/>
      <c r="EF1250" s="7"/>
      <c r="EG1250" s="7"/>
      <c r="EH1250" s="7"/>
      <c r="EI1250" s="7"/>
      <c r="EJ1250" s="7"/>
      <c r="EK1250" s="7"/>
      <c r="EL1250" s="7"/>
      <c r="EM1250" s="7"/>
      <c r="EN1250" s="7"/>
      <c r="EO1250" s="7"/>
      <c r="EP1250" s="7"/>
      <c r="EQ1250" s="7"/>
      <c r="ER1250" s="7"/>
      <c r="ES1250" s="7"/>
      <c r="ET1250" s="7"/>
      <c r="EU1250" s="7"/>
      <c r="EV1250" s="7"/>
      <c r="EW1250" s="7"/>
      <c r="EX1250" s="7"/>
      <c r="EY1250" s="7"/>
      <c r="EZ1250" s="7"/>
      <c r="FA1250" s="7"/>
      <c r="FB1250" s="7"/>
      <c r="FC1250" s="7"/>
      <c r="FD1250" s="7"/>
      <c r="FE1250" s="7"/>
      <c r="FF1250" s="7"/>
      <c r="FG1250" s="7"/>
      <c r="FH1250" s="7"/>
      <c r="FI1250" s="7"/>
      <c r="FJ1250" s="7"/>
      <c r="FK1250" s="7"/>
      <c r="FL1250" s="7"/>
      <c r="FM1250" s="7"/>
      <c r="FN1250" s="7"/>
      <c r="FO1250" s="7"/>
      <c r="FP1250" s="7"/>
      <c r="FQ1250" s="7"/>
      <c r="FR1250" s="7"/>
      <c r="FS1250" s="7"/>
      <c r="FT1250" s="7"/>
      <c r="FU1250" s="7"/>
      <c r="FV1250" s="7"/>
      <c r="FW1250" s="7"/>
      <c r="FX1250" s="7"/>
      <c r="FY1250" s="7"/>
      <c r="FZ1250" s="7"/>
      <c r="GA1250" s="7"/>
      <c r="GB1250" s="7"/>
      <c r="GC1250" s="7"/>
      <c r="GD1250" s="7"/>
      <c r="GE1250" s="7"/>
      <c r="GF1250" s="7"/>
      <c r="GG1250" s="7"/>
      <c r="GH1250" s="7"/>
      <c r="GI1250" s="7"/>
      <c r="GJ1250" s="7"/>
      <c r="GK1250" s="7"/>
      <c r="GL1250" s="7"/>
      <c r="GM1250" s="7"/>
      <c r="GN1250" s="7"/>
      <c r="GO1250" s="7"/>
      <c r="GP1250" s="7"/>
      <c r="GQ1250" s="7"/>
      <c r="GR1250" s="7"/>
      <c r="GS1250" s="7"/>
      <c r="GT1250" s="7"/>
      <c r="GU1250" s="7"/>
      <c r="GV1250" s="7"/>
      <c r="GW1250" s="7"/>
      <c r="GX1250" s="7"/>
      <c r="GY1250" s="7"/>
      <c r="GZ1250" s="7"/>
      <c r="HA1250" s="7"/>
      <c r="HB1250" s="7"/>
      <c r="HC1250" s="7"/>
      <c r="HD1250" s="7"/>
      <c r="HE1250" s="7"/>
      <c r="HF1250" s="7"/>
      <c r="HG1250" s="7"/>
      <c r="HH1250" s="7"/>
      <c r="HI1250" s="7"/>
      <c r="HJ1250" s="7"/>
      <c r="HK1250" s="7"/>
      <c r="HL1250" s="7"/>
      <c r="HM1250" s="7"/>
      <c r="HN1250" s="7"/>
      <c r="HO1250" s="7"/>
      <c r="HP1250" s="7"/>
      <c r="HQ1250" s="7"/>
      <c r="HR1250" s="7"/>
      <c r="HS1250" s="7"/>
      <c r="HT1250" s="7"/>
      <c r="HU1250" s="7"/>
      <c r="HV1250" s="7"/>
      <c r="HW1250" s="7"/>
      <c r="HX1250" s="7"/>
      <c r="HY1250" s="7"/>
      <c r="HZ1250" s="7"/>
      <c r="IA1250" s="7"/>
      <c r="IB1250" s="7"/>
      <c r="IC1250" s="7"/>
      <c r="ID1250" s="7"/>
      <c r="IE1250" s="7"/>
      <c r="IF1250" s="7"/>
      <c r="IG1250" s="7"/>
      <c r="IH1250" s="7"/>
      <c r="II1250" s="7"/>
      <c r="IJ1250" s="7"/>
      <c r="IK1250" s="7"/>
      <c r="IL1250" s="7"/>
      <c r="IM1250" s="7"/>
      <c r="IN1250" s="7"/>
      <c r="IO1250" s="7"/>
      <c r="IP1250" s="7"/>
      <c r="IQ1250" s="7"/>
      <c r="IR1250" s="7"/>
      <c r="IS1250" s="7"/>
      <c r="IT1250" s="7"/>
    </row>
    <row r="1251" spans="1:254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7"/>
      <c r="DD1251" s="7"/>
      <c r="DE1251" s="7"/>
      <c r="DF1251" s="7"/>
      <c r="DG1251" s="7"/>
      <c r="DH1251" s="7"/>
      <c r="DI1251" s="7"/>
      <c r="DJ1251" s="7"/>
      <c r="DK1251" s="7"/>
      <c r="DL1251" s="7"/>
      <c r="DM1251" s="7"/>
      <c r="DN1251" s="7"/>
      <c r="DO1251" s="7"/>
      <c r="DP1251" s="7"/>
      <c r="DQ1251" s="7"/>
      <c r="DR1251" s="7"/>
      <c r="DS1251" s="7"/>
      <c r="DT1251" s="7"/>
      <c r="DU1251" s="7"/>
      <c r="DV1251" s="7"/>
      <c r="DW1251" s="7"/>
      <c r="DX1251" s="7"/>
      <c r="DY1251" s="7"/>
      <c r="DZ1251" s="7"/>
      <c r="EA1251" s="7"/>
      <c r="EB1251" s="7"/>
      <c r="EC1251" s="7"/>
      <c r="ED1251" s="7"/>
      <c r="EE1251" s="7"/>
      <c r="EF1251" s="7"/>
      <c r="EG1251" s="7"/>
      <c r="EH1251" s="7"/>
      <c r="EI1251" s="7"/>
      <c r="EJ1251" s="7"/>
      <c r="EK1251" s="7"/>
      <c r="EL1251" s="7"/>
      <c r="EM1251" s="7"/>
      <c r="EN1251" s="7"/>
      <c r="EO1251" s="7"/>
      <c r="EP1251" s="7"/>
      <c r="EQ1251" s="7"/>
      <c r="ER1251" s="7"/>
      <c r="ES1251" s="7"/>
      <c r="ET1251" s="7"/>
      <c r="EU1251" s="7"/>
      <c r="EV1251" s="7"/>
      <c r="EW1251" s="7"/>
      <c r="EX1251" s="7"/>
      <c r="EY1251" s="7"/>
      <c r="EZ1251" s="7"/>
      <c r="FA1251" s="7"/>
      <c r="FB1251" s="7"/>
      <c r="FC1251" s="7"/>
      <c r="FD1251" s="7"/>
      <c r="FE1251" s="7"/>
      <c r="FF1251" s="7"/>
      <c r="FG1251" s="7"/>
      <c r="FH1251" s="7"/>
      <c r="FI1251" s="7"/>
      <c r="FJ1251" s="7"/>
      <c r="FK1251" s="7"/>
      <c r="FL1251" s="7"/>
      <c r="FM1251" s="7"/>
      <c r="FN1251" s="7"/>
      <c r="FO1251" s="7"/>
      <c r="FP1251" s="7"/>
      <c r="FQ1251" s="7"/>
      <c r="FR1251" s="7"/>
      <c r="FS1251" s="7"/>
      <c r="FT1251" s="7"/>
      <c r="FU1251" s="7"/>
      <c r="FV1251" s="7"/>
      <c r="FW1251" s="7"/>
      <c r="FX1251" s="7"/>
      <c r="FY1251" s="7"/>
      <c r="FZ1251" s="7"/>
      <c r="GA1251" s="7"/>
      <c r="GB1251" s="7"/>
      <c r="GC1251" s="7"/>
      <c r="GD1251" s="7"/>
      <c r="GE1251" s="7"/>
      <c r="GF1251" s="7"/>
      <c r="GG1251" s="7"/>
      <c r="GH1251" s="7"/>
      <c r="GI1251" s="7"/>
      <c r="GJ1251" s="7"/>
      <c r="GK1251" s="7"/>
      <c r="GL1251" s="7"/>
      <c r="GM1251" s="7"/>
      <c r="GN1251" s="7"/>
      <c r="GO1251" s="7"/>
      <c r="GP1251" s="7"/>
      <c r="GQ1251" s="7"/>
      <c r="GR1251" s="7"/>
      <c r="GS1251" s="7"/>
      <c r="GT1251" s="7"/>
      <c r="GU1251" s="7"/>
      <c r="GV1251" s="7"/>
      <c r="GW1251" s="7"/>
      <c r="GX1251" s="7"/>
      <c r="GY1251" s="7"/>
      <c r="GZ1251" s="7"/>
      <c r="HA1251" s="7"/>
      <c r="HB1251" s="7"/>
      <c r="HC1251" s="7"/>
      <c r="HD1251" s="7"/>
      <c r="HE1251" s="7"/>
      <c r="HF1251" s="7"/>
      <c r="HG1251" s="7"/>
      <c r="HH1251" s="7"/>
      <c r="HI1251" s="7"/>
      <c r="HJ1251" s="7"/>
      <c r="HK1251" s="7"/>
      <c r="HL1251" s="7"/>
      <c r="HM1251" s="7"/>
      <c r="HN1251" s="7"/>
      <c r="HO1251" s="7"/>
      <c r="HP1251" s="7"/>
      <c r="HQ1251" s="7"/>
      <c r="HR1251" s="7"/>
      <c r="HS1251" s="7"/>
      <c r="HT1251" s="7"/>
      <c r="HU1251" s="7"/>
      <c r="HV1251" s="7"/>
      <c r="HW1251" s="7"/>
      <c r="HX1251" s="7"/>
      <c r="HY1251" s="7"/>
      <c r="HZ1251" s="7"/>
      <c r="IA1251" s="7"/>
      <c r="IB1251" s="7"/>
      <c r="IC1251" s="7"/>
      <c r="ID1251" s="7"/>
      <c r="IE1251" s="7"/>
      <c r="IF1251" s="7"/>
      <c r="IG1251" s="7"/>
      <c r="IH1251" s="7"/>
      <c r="II1251" s="7"/>
      <c r="IJ1251" s="7"/>
      <c r="IK1251" s="7"/>
      <c r="IL1251" s="7"/>
      <c r="IM1251" s="7"/>
      <c r="IN1251" s="7"/>
      <c r="IO1251" s="7"/>
      <c r="IP1251" s="7"/>
      <c r="IQ1251" s="7"/>
      <c r="IR1251" s="7"/>
      <c r="IS1251" s="7"/>
      <c r="IT1251" s="7"/>
    </row>
    <row r="1252" spans="1:254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7"/>
      <c r="DD1252" s="7"/>
      <c r="DE1252" s="7"/>
      <c r="DF1252" s="7"/>
      <c r="DG1252" s="7"/>
      <c r="DH1252" s="7"/>
      <c r="DI1252" s="7"/>
      <c r="DJ1252" s="7"/>
      <c r="DK1252" s="7"/>
      <c r="DL1252" s="7"/>
      <c r="DM1252" s="7"/>
      <c r="DN1252" s="7"/>
      <c r="DO1252" s="7"/>
      <c r="DP1252" s="7"/>
      <c r="DQ1252" s="7"/>
      <c r="DR1252" s="7"/>
      <c r="DS1252" s="7"/>
      <c r="DT1252" s="7"/>
      <c r="DU1252" s="7"/>
      <c r="DV1252" s="7"/>
      <c r="DW1252" s="7"/>
      <c r="DX1252" s="7"/>
      <c r="DY1252" s="7"/>
      <c r="DZ1252" s="7"/>
      <c r="EA1252" s="7"/>
      <c r="EB1252" s="7"/>
      <c r="EC1252" s="7"/>
      <c r="ED1252" s="7"/>
      <c r="EE1252" s="7"/>
      <c r="EF1252" s="7"/>
      <c r="EG1252" s="7"/>
      <c r="EH1252" s="7"/>
      <c r="EI1252" s="7"/>
      <c r="EJ1252" s="7"/>
      <c r="EK1252" s="7"/>
      <c r="EL1252" s="7"/>
      <c r="EM1252" s="7"/>
      <c r="EN1252" s="7"/>
      <c r="EO1252" s="7"/>
      <c r="EP1252" s="7"/>
      <c r="EQ1252" s="7"/>
      <c r="ER1252" s="7"/>
      <c r="ES1252" s="7"/>
      <c r="ET1252" s="7"/>
      <c r="EU1252" s="7"/>
      <c r="EV1252" s="7"/>
      <c r="EW1252" s="7"/>
      <c r="EX1252" s="7"/>
      <c r="EY1252" s="7"/>
      <c r="EZ1252" s="7"/>
      <c r="FA1252" s="7"/>
      <c r="FB1252" s="7"/>
      <c r="FC1252" s="7"/>
      <c r="FD1252" s="7"/>
      <c r="FE1252" s="7"/>
      <c r="FF1252" s="7"/>
      <c r="FG1252" s="7"/>
      <c r="FH1252" s="7"/>
      <c r="FI1252" s="7"/>
      <c r="FJ1252" s="7"/>
      <c r="FK1252" s="7"/>
      <c r="FL1252" s="7"/>
      <c r="FM1252" s="7"/>
      <c r="FN1252" s="7"/>
      <c r="FO1252" s="7"/>
      <c r="FP1252" s="7"/>
      <c r="FQ1252" s="7"/>
      <c r="FR1252" s="7"/>
      <c r="FS1252" s="7"/>
      <c r="FT1252" s="7"/>
      <c r="FU1252" s="7"/>
      <c r="FV1252" s="7"/>
      <c r="FW1252" s="7"/>
      <c r="FX1252" s="7"/>
      <c r="FY1252" s="7"/>
      <c r="FZ1252" s="7"/>
      <c r="GA1252" s="7"/>
      <c r="GB1252" s="7"/>
      <c r="GC1252" s="7"/>
      <c r="GD1252" s="7"/>
      <c r="GE1252" s="7"/>
      <c r="GF1252" s="7"/>
      <c r="GG1252" s="7"/>
      <c r="GH1252" s="7"/>
      <c r="GI1252" s="7"/>
      <c r="GJ1252" s="7"/>
      <c r="GK1252" s="7"/>
      <c r="GL1252" s="7"/>
      <c r="GM1252" s="7"/>
      <c r="GN1252" s="7"/>
      <c r="GO1252" s="7"/>
      <c r="GP1252" s="7"/>
      <c r="GQ1252" s="7"/>
      <c r="GR1252" s="7"/>
      <c r="GS1252" s="7"/>
      <c r="GT1252" s="7"/>
      <c r="GU1252" s="7"/>
      <c r="GV1252" s="7"/>
      <c r="GW1252" s="7"/>
      <c r="GX1252" s="7"/>
      <c r="GY1252" s="7"/>
      <c r="GZ1252" s="7"/>
      <c r="HA1252" s="7"/>
      <c r="HB1252" s="7"/>
      <c r="HC1252" s="7"/>
      <c r="HD1252" s="7"/>
      <c r="HE1252" s="7"/>
      <c r="HF1252" s="7"/>
      <c r="HG1252" s="7"/>
      <c r="HH1252" s="7"/>
      <c r="HI1252" s="7"/>
      <c r="HJ1252" s="7"/>
      <c r="HK1252" s="7"/>
      <c r="HL1252" s="7"/>
      <c r="HM1252" s="7"/>
      <c r="HN1252" s="7"/>
      <c r="HO1252" s="7"/>
      <c r="HP1252" s="7"/>
      <c r="HQ1252" s="7"/>
      <c r="HR1252" s="7"/>
      <c r="HS1252" s="7"/>
      <c r="HT1252" s="7"/>
      <c r="HU1252" s="7"/>
      <c r="HV1252" s="7"/>
      <c r="HW1252" s="7"/>
      <c r="HX1252" s="7"/>
      <c r="HY1252" s="7"/>
      <c r="HZ1252" s="7"/>
      <c r="IA1252" s="7"/>
      <c r="IB1252" s="7"/>
      <c r="IC1252" s="7"/>
      <c r="ID1252" s="7"/>
      <c r="IE1252" s="7"/>
      <c r="IF1252" s="7"/>
      <c r="IG1252" s="7"/>
      <c r="IH1252" s="7"/>
      <c r="II1252" s="7"/>
      <c r="IJ1252" s="7"/>
      <c r="IK1252" s="7"/>
      <c r="IL1252" s="7"/>
      <c r="IM1252" s="7"/>
      <c r="IN1252" s="7"/>
      <c r="IO1252" s="7"/>
      <c r="IP1252" s="7"/>
      <c r="IQ1252" s="7"/>
      <c r="IR1252" s="7"/>
      <c r="IS1252" s="7"/>
      <c r="IT1252" s="7"/>
    </row>
    <row r="1253" spans="1:254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7"/>
      <c r="DD1253" s="7"/>
      <c r="DE1253" s="7"/>
      <c r="DF1253" s="7"/>
      <c r="DG1253" s="7"/>
      <c r="DH1253" s="7"/>
      <c r="DI1253" s="7"/>
      <c r="DJ1253" s="7"/>
      <c r="DK1253" s="7"/>
      <c r="DL1253" s="7"/>
      <c r="DM1253" s="7"/>
      <c r="DN1253" s="7"/>
      <c r="DO1253" s="7"/>
      <c r="DP1253" s="7"/>
      <c r="DQ1253" s="7"/>
      <c r="DR1253" s="7"/>
      <c r="DS1253" s="7"/>
      <c r="DT1253" s="7"/>
      <c r="DU1253" s="7"/>
      <c r="DV1253" s="7"/>
      <c r="DW1253" s="7"/>
      <c r="DX1253" s="7"/>
      <c r="DY1253" s="7"/>
      <c r="DZ1253" s="7"/>
      <c r="EA1253" s="7"/>
      <c r="EB1253" s="7"/>
      <c r="EC1253" s="7"/>
      <c r="ED1253" s="7"/>
      <c r="EE1253" s="7"/>
      <c r="EF1253" s="7"/>
      <c r="EG1253" s="7"/>
      <c r="EH1253" s="7"/>
      <c r="EI1253" s="7"/>
      <c r="EJ1253" s="7"/>
      <c r="EK1253" s="7"/>
      <c r="EL1253" s="7"/>
      <c r="EM1253" s="7"/>
      <c r="EN1253" s="7"/>
      <c r="EO1253" s="7"/>
      <c r="EP1253" s="7"/>
      <c r="EQ1253" s="7"/>
      <c r="ER1253" s="7"/>
      <c r="ES1253" s="7"/>
      <c r="ET1253" s="7"/>
      <c r="EU1253" s="7"/>
      <c r="EV1253" s="7"/>
      <c r="EW1253" s="7"/>
      <c r="EX1253" s="7"/>
      <c r="EY1253" s="7"/>
      <c r="EZ1253" s="7"/>
      <c r="FA1253" s="7"/>
      <c r="FB1253" s="7"/>
      <c r="FC1253" s="7"/>
      <c r="FD1253" s="7"/>
      <c r="FE1253" s="7"/>
      <c r="FF1253" s="7"/>
      <c r="FG1253" s="7"/>
      <c r="FH1253" s="7"/>
      <c r="FI1253" s="7"/>
      <c r="FJ1253" s="7"/>
      <c r="FK1253" s="7"/>
      <c r="FL1253" s="7"/>
      <c r="FM1253" s="7"/>
      <c r="FN1253" s="7"/>
      <c r="FO1253" s="7"/>
      <c r="FP1253" s="7"/>
      <c r="FQ1253" s="7"/>
      <c r="FR1253" s="7"/>
      <c r="FS1253" s="7"/>
      <c r="FT1253" s="7"/>
      <c r="FU1253" s="7"/>
      <c r="FV1253" s="7"/>
      <c r="FW1253" s="7"/>
      <c r="FX1253" s="7"/>
      <c r="FY1253" s="7"/>
      <c r="FZ1253" s="7"/>
      <c r="GA1253" s="7"/>
      <c r="GB1253" s="7"/>
      <c r="GC1253" s="7"/>
      <c r="GD1253" s="7"/>
      <c r="GE1253" s="7"/>
      <c r="GF1253" s="7"/>
      <c r="GG1253" s="7"/>
      <c r="GH1253" s="7"/>
      <c r="GI1253" s="7"/>
      <c r="GJ1253" s="7"/>
      <c r="GK1253" s="7"/>
      <c r="GL1253" s="7"/>
      <c r="GM1253" s="7"/>
      <c r="GN1253" s="7"/>
      <c r="GO1253" s="7"/>
      <c r="GP1253" s="7"/>
      <c r="GQ1253" s="7"/>
      <c r="GR1253" s="7"/>
      <c r="GS1253" s="7"/>
      <c r="GT1253" s="7"/>
      <c r="GU1253" s="7"/>
      <c r="GV1253" s="7"/>
      <c r="GW1253" s="7"/>
      <c r="GX1253" s="7"/>
      <c r="GY1253" s="7"/>
      <c r="GZ1253" s="7"/>
      <c r="HA1253" s="7"/>
      <c r="HB1253" s="7"/>
      <c r="HC1253" s="7"/>
      <c r="HD1253" s="7"/>
      <c r="HE1253" s="7"/>
      <c r="HF1253" s="7"/>
      <c r="HG1253" s="7"/>
      <c r="HH1253" s="7"/>
      <c r="HI1253" s="7"/>
      <c r="HJ1253" s="7"/>
      <c r="HK1253" s="7"/>
      <c r="HL1253" s="7"/>
      <c r="HM1253" s="7"/>
      <c r="HN1253" s="7"/>
      <c r="HO1253" s="7"/>
      <c r="HP1253" s="7"/>
      <c r="HQ1253" s="7"/>
      <c r="HR1253" s="7"/>
      <c r="HS1253" s="7"/>
      <c r="HT1253" s="7"/>
      <c r="HU1253" s="7"/>
      <c r="HV1253" s="7"/>
      <c r="HW1253" s="7"/>
      <c r="HX1253" s="7"/>
      <c r="HY1253" s="7"/>
      <c r="HZ1253" s="7"/>
      <c r="IA1253" s="7"/>
      <c r="IB1253" s="7"/>
      <c r="IC1253" s="7"/>
      <c r="ID1253" s="7"/>
      <c r="IE1253" s="7"/>
      <c r="IF1253" s="7"/>
      <c r="IG1253" s="7"/>
      <c r="IH1253" s="7"/>
      <c r="II1253" s="7"/>
      <c r="IJ1253" s="7"/>
      <c r="IK1253" s="7"/>
      <c r="IL1253" s="7"/>
      <c r="IM1253" s="7"/>
      <c r="IN1253" s="7"/>
      <c r="IO1253" s="7"/>
      <c r="IP1253" s="7"/>
      <c r="IQ1253" s="7"/>
      <c r="IR1253" s="7"/>
      <c r="IS1253" s="7"/>
      <c r="IT1253" s="7"/>
    </row>
    <row r="1254" spans="1:254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  <c r="DV1254" s="7"/>
      <c r="DW1254" s="7"/>
      <c r="DX1254" s="7"/>
      <c r="DY1254" s="7"/>
      <c r="DZ1254" s="7"/>
      <c r="EA1254" s="7"/>
      <c r="EB1254" s="7"/>
      <c r="EC1254" s="7"/>
      <c r="ED1254" s="7"/>
      <c r="EE1254" s="7"/>
      <c r="EF1254" s="7"/>
      <c r="EG1254" s="7"/>
      <c r="EH1254" s="7"/>
      <c r="EI1254" s="7"/>
      <c r="EJ1254" s="7"/>
      <c r="EK1254" s="7"/>
      <c r="EL1254" s="7"/>
      <c r="EM1254" s="7"/>
      <c r="EN1254" s="7"/>
      <c r="EO1254" s="7"/>
      <c r="EP1254" s="7"/>
      <c r="EQ1254" s="7"/>
      <c r="ER1254" s="7"/>
      <c r="ES1254" s="7"/>
      <c r="ET1254" s="7"/>
      <c r="EU1254" s="7"/>
      <c r="EV1254" s="7"/>
      <c r="EW1254" s="7"/>
      <c r="EX1254" s="7"/>
      <c r="EY1254" s="7"/>
      <c r="EZ1254" s="7"/>
      <c r="FA1254" s="7"/>
      <c r="FB1254" s="7"/>
      <c r="FC1254" s="7"/>
      <c r="FD1254" s="7"/>
      <c r="FE1254" s="7"/>
      <c r="FF1254" s="7"/>
      <c r="FG1254" s="7"/>
      <c r="FH1254" s="7"/>
      <c r="FI1254" s="7"/>
      <c r="FJ1254" s="7"/>
      <c r="FK1254" s="7"/>
      <c r="FL1254" s="7"/>
      <c r="FM1254" s="7"/>
      <c r="FN1254" s="7"/>
      <c r="FO1254" s="7"/>
      <c r="FP1254" s="7"/>
      <c r="FQ1254" s="7"/>
      <c r="FR1254" s="7"/>
      <c r="FS1254" s="7"/>
      <c r="FT1254" s="7"/>
      <c r="FU1254" s="7"/>
      <c r="FV1254" s="7"/>
      <c r="FW1254" s="7"/>
      <c r="FX1254" s="7"/>
      <c r="FY1254" s="7"/>
      <c r="FZ1254" s="7"/>
      <c r="GA1254" s="7"/>
      <c r="GB1254" s="7"/>
      <c r="GC1254" s="7"/>
      <c r="GD1254" s="7"/>
      <c r="GE1254" s="7"/>
      <c r="GF1254" s="7"/>
      <c r="GG1254" s="7"/>
      <c r="GH1254" s="7"/>
      <c r="GI1254" s="7"/>
      <c r="GJ1254" s="7"/>
      <c r="GK1254" s="7"/>
      <c r="GL1254" s="7"/>
      <c r="GM1254" s="7"/>
      <c r="GN1254" s="7"/>
      <c r="GO1254" s="7"/>
      <c r="GP1254" s="7"/>
      <c r="GQ1254" s="7"/>
      <c r="GR1254" s="7"/>
      <c r="GS1254" s="7"/>
      <c r="GT1254" s="7"/>
      <c r="GU1254" s="7"/>
      <c r="GV1254" s="7"/>
      <c r="GW1254" s="7"/>
      <c r="GX1254" s="7"/>
      <c r="GY1254" s="7"/>
      <c r="GZ1254" s="7"/>
      <c r="HA1254" s="7"/>
      <c r="HB1254" s="7"/>
      <c r="HC1254" s="7"/>
      <c r="HD1254" s="7"/>
      <c r="HE1254" s="7"/>
      <c r="HF1254" s="7"/>
      <c r="HG1254" s="7"/>
      <c r="HH1254" s="7"/>
      <c r="HI1254" s="7"/>
      <c r="HJ1254" s="7"/>
      <c r="HK1254" s="7"/>
      <c r="HL1254" s="7"/>
      <c r="HM1254" s="7"/>
      <c r="HN1254" s="7"/>
      <c r="HO1254" s="7"/>
      <c r="HP1254" s="7"/>
      <c r="HQ1254" s="7"/>
      <c r="HR1254" s="7"/>
      <c r="HS1254" s="7"/>
      <c r="HT1254" s="7"/>
      <c r="HU1254" s="7"/>
      <c r="HV1254" s="7"/>
      <c r="HW1254" s="7"/>
      <c r="HX1254" s="7"/>
      <c r="HY1254" s="7"/>
      <c r="HZ1254" s="7"/>
      <c r="IA1254" s="7"/>
      <c r="IB1254" s="7"/>
      <c r="IC1254" s="7"/>
      <c r="ID1254" s="7"/>
      <c r="IE1254" s="7"/>
      <c r="IF1254" s="7"/>
      <c r="IG1254" s="7"/>
      <c r="IH1254" s="7"/>
      <c r="II1254" s="7"/>
      <c r="IJ1254" s="7"/>
      <c r="IK1254" s="7"/>
      <c r="IL1254" s="7"/>
      <c r="IM1254" s="7"/>
      <c r="IN1254" s="7"/>
      <c r="IO1254" s="7"/>
      <c r="IP1254" s="7"/>
      <c r="IQ1254" s="7"/>
      <c r="IR1254" s="7"/>
      <c r="IS1254" s="7"/>
      <c r="IT1254" s="7"/>
    </row>
    <row r="1255" spans="1:254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7"/>
      <c r="DD1255" s="7"/>
      <c r="DE1255" s="7"/>
      <c r="DF1255" s="7"/>
      <c r="DG1255" s="7"/>
      <c r="DH1255" s="7"/>
      <c r="DI1255" s="7"/>
      <c r="DJ1255" s="7"/>
      <c r="DK1255" s="7"/>
      <c r="DL1255" s="7"/>
      <c r="DM1255" s="7"/>
      <c r="DN1255" s="7"/>
      <c r="DO1255" s="7"/>
      <c r="DP1255" s="7"/>
      <c r="DQ1255" s="7"/>
      <c r="DR1255" s="7"/>
      <c r="DS1255" s="7"/>
      <c r="DT1255" s="7"/>
      <c r="DU1255" s="7"/>
      <c r="DV1255" s="7"/>
      <c r="DW1255" s="7"/>
      <c r="DX1255" s="7"/>
      <c r="DY1255" s="7"/>
      <c r="DZ1255" s="7"/>
      <c r="EA1255" s="7"/>
      <c r="EB1255" s="7"/>
      <c r="EC1255" s="7"/>
      <c r="ED1255" s="7"/>
      <c r="EE1255" s="7"/>
      <c r="EF1255" s="7"/>
      <c r="EG1255" s="7"/>
      <c r="EH1255" s="7"/>
      <c r="EI1255" s="7"/>
      <c r="EJ1255" s="7"/>
      <c r="EK1255" s="7"/>
      <c r="EL1255" s="7"/>
      <c r="EM1255" s="7"/>
      <c r="EN1255" s="7"/>
      <c r="EO1255" s="7"/>
      <c r="EP1255" s="7"/>
      <c r="EQ1255" s="7"/>
      <c r="ER1255" s="7"/>
      <c r="ES1255" s="7"/>
      <c r="ET1255" s="7"/>
      <c r="EU1255" s="7"/>
      <c r="EV1255" s="7"/>
      <c r="EW1255" s="7"/>
      <c r="EX1255" s="7"/>
      <c r="EY1255" s="7"/>
      <c r="EZ1255" s="7"/>
      <c r="FA1255" s="7"/>
      <c r="FB1255" s="7"/>
      <c r="FC1255" s="7"/>
      <c r="FD1255" s="7"/>
      <c r="FE1255" s="7"/>
      <c r="FF1255" s="7"/>
      <c r="FG1255" s="7"/>
      <c r="FH1255" s="7"/>
      <c r="FI1255" s="7"/>
      <c r="FJ1255" s="7"/>
      <c r="FK1255" s="7"/>
      <c r="FL1255" s="7"/>
      <c r="FM1255" s="7"/>
      <c r="FN1255" s="7"/>
      <c r="FO1255" s="7"/>
      <c r="FP1255" s="7"/>
      <c r="FQ1255" s="7"/>
      <c r="FR1255" s="7"/>
      <c r="FS1255" s="7"/>
      <c r="FT1255" s="7"/>
      <c r="FU1255" s="7"/>
      <c r="FV1255" s="7"/>
      <c r="FW1255" s="7"/>
      <c r="FX1255" s="7"/>
      <c r="FY1255" s="7"/>
      <c r="FZ1255" s="7"/>
      <c r="GA1255" s="7"/>
      <c r="GB1255" s="7"/>
      <c r="GC1255" s="7"/>
      <c r="GD1255" s="7"/>
      <c r="GE1255" s="7"/>
      <c r="GF1255" s="7"/>
      <c r="GG1255" s="7"/>
      <c r="GH1255" s="7"/>
      <c r="GI1255" s="7"/>
      <c r="GJ1255" s="7"/>
      <c r="GK1255" s="7"/>
      <c r="GL1255" s="7"/>
      <c r="GM1255" s="7"/>
      <c r="GN1255" s="7"/>
      <c r="GO1255" s="7"/>
      <c r="GP1255" s="7"/>
      <c r="GQ1255" s="7"/>
      <c r="GR1255" s="7"/>
      <c r="GS1255" s="7"/>
      <c r="GT1255" s="7"/>
      <c r="GU1255" s="7"/>
      <c r="GV1255" s="7"/>
      <c r="GW1255" s="7"/>
      <c r="GX1255" s="7"/>
      <c r="GY1255" s="7"/>
      <c r="GZ1255" s="7"/>
      <c r="HA1255" s="7"/>
      <c r="HB1255" s="7"/>
      <c r="HC1255" s="7"/>
      <c r="HD1255" s="7"/>
      <c r="HE1255" s="7"/>
      <c r="HF1255" s="7"/>
      <c r="HG1255" s="7"/>
      <c r="HH1255" s="7"/>
      <c r="HI1255" s="7"/>
      <c r="HJ1255" s="7"/>
      <c r="HK1255" s="7"/>
      <c r="HL1255" s="7"/>
      <c r="HM1255" s="7"/>
      <c r="HN1255" s="7"/>
      <c r="HO1255" s="7"/>
      <c r="HP1255" s="7"/>
      <c r="HQ1255" s="7"/>
      <c r="HR1255" s="7"/>
      <c r="HS1255" s="7"/>
      <c r="HT1255" s="7"/>
      <c r="HU1255" s="7"/>
      <c r="HV1255" s="7"/>
      <c r="HW1255" s="7"/>
      <c r="HX1255" s="7"/>
      <c r="HY1255" s="7"/>
      <c r="HZ1255" s="7"/>
      <c r="IA1255" s="7"/>
      <c r="IB1255" s="7"/>
      <c r="IC1255" s="7"/>
      <c r="ID1255" s="7"/>
      <c r="IE1255" s="7"/>
      <c r="IF1255" s="7"/>
      <c r="IG1255" s="7"/>
      <c r="IH1255" s="7"/>
      <c r="II1255" s="7"/>
      <c r="IJ1255" s="7"/>
      <c r="IK1255" s="7"/>
      <c r="IL1255" s="7"/>
      <c r="IM1255" s="7"/>
      <c r="IN1255" s="7"/>
      <c r="IO1255" s="7"/>
      <c r="IP1255" s="7"/>
      <c r="IQ1255" s="7"/>
      <c r="IR1255" s="7"/>
      <c r="IS1255" s="7"/>
      <c r="IT1255" s="7"/>
    </row>
    <row r="1256" spans="1:254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  <c r="DV1256" s="7"/>
      <c r="DW1256" s="7"/>
      <c r="DX1256" s="7"/>
      <c r="DY1256" s="7"/>
      <c r="DZ1256" s="7"/>
      <c r="EA1256" s="7"/>
      <c r="EB1256" s="7"/>
      <c r="EC1256" s="7"/>
      <c r="ED1256" s="7"/>
      <c r="EE1256" s="7"/>
      <c r="EF1256" s="7"/>
      <c r="EG1256" s="7"/>
      <c r="EH1256" s="7"/>
      <c r="EI1256" s="7"/>
      <c r="EJ1256" s="7"/>
      <c r="EK1256" s="7"/>
      <c r="EL1256" s="7"/>
      <c r="EM1256" s="7"/>
      <c r="EN1256" s="7"/>
      <c r="EO1256" s="7"/>
      <c r="EP1256" s="7"/>
      <c r="EQ1256" s="7"/>
      <c r="ER1256" s="7"/>
      <c r="ES1256" s="7"/>
      <c r="ET1256" s="7"/>
      <c r="EU1256" s="7"/>
      <c r="EV1256" s="7"/>
      <c r="EW1256" s="7"/>
      <c r="EX1256" s="7"/>
      <c r="EY1256" s="7"/>
      <c r="EZ1256" s="7"/>
      <c r="FA1256" s="7"/>
      <c r="FB1256" s="7"/>
      <c r="FC1256" s="7"/>
      <c r="FD1256" s="7"/>
      <c r="FE1256" s="7"/>
      <c r="FF1256" s="7"/>
      <c r="FG1256" s="7"/>
      <c r="FH1256" s="7"/>
      <c r="FI1256" s="7"/>
      <c r="FJ1256" s="7"/>
      <c r="FK1256" s="7"/>
      <c r="FL1256" s="7"/>
      <c r="FM1256" s="7"/>
      <c r="FN1256" s="7"/>
      <c r="FO1256" s="7"/>
      <c r="FP1256" s="7"/>
      <c r="FQ1256" s="7"/>
      <c r="FR1256" s="7"/>
      <c r="FS1256" s="7"/>
      <c r="FT1256" s="7"/>
      <c r="FU1256" s="7"/>
      <c r="FV1256" s="7"/>
      <c r="FW1256" s="7"/>
      <c r="FX1256" s="7"/>
      <c r="FY1256" s="7"/>
      <c r="FZ1256" s="7"/>
      <c r="GA1256" s="7"/>
      <c r="GB1256" s="7"/>
      <c r="GC1256" s="7"/>
      <c r="GD1256" s="7"/>
      <c r="GE1256" s="7"/>
      <c r="GF1256" s="7"/>
      <c r="GG1256" s="7"/>
      <c r="GH1256" s="7"/>
      <c r="GI1256" s="7"/>
      <c r="GJ1256" s="7"/>
      <c r="GK1256" s="7"/>
      <c r="GL1256" s="7"/>
      <c r="GM1256" s="7"/>
      <c r="GN1256" s="7"/>
      <c r="GO1256" s="7"/>
      <c r="GP1256" s="7"/>
      <c r="GQ1256" s="7"/>
      <c r="GR1256" s="7"/>
      <c r="GS1256" s="7"/>
      <c r="GT1256" s="7"/>
      <c r="GU1256" s="7"/>
      <c r="GV1256" s="7"/>
      <c r="GW1256" s="7"/>
      <c r="GX1256" s="7"/>
      <c r="GY1256" s="7"/>
      <c r="GZ1256" s="7"/>
      <c r="HA1256" s="7"/>
      <c r="HB1256" s="7"/>
      <c r="HC1256" s="7"/>
      <c r="HD1256" s="7"/>
      <c r="HE1256" s="7"/>
      <c r="HF1256" s="7"/>
      <c r="HG1256" s="7"/>
      <c r="HH1256" s="7"/>
      <c r="HI1256" s="7"/>
      <c r="HJ1256" s="7"/>
      <c r="HK1256" s="7"/>
      <c r="HL1256" s="7"/>
      <c r="HM1256" s="7"/>
      <c r="HN1256" s="7"/>
      <c r="HO1256" s="7"/>
      <c r="HP1256" s="7"/>
      <c r="HQ1256" s="7"/>
      <c r="HR1256" s="7"/>
      <c r="HS1256" s="7"/>
      <c r="HT1256" s="7"/>
      <c r="HU1256" s="7"/>
      <c r="HV1256" s="7"/>
      <c r="HW1256" s="7"/>
      <c r="HX1256" s="7"/>
      <c r="HY1256" s="7"/>
      <c r="HZ1256" s="7"/>
      <c r="IA1256" s="7"/>
      <c r="IB1256" s="7"/>
      <c r="IC1256" s="7"/>
      <c r="ID1256" s="7"/>
      <c r="IE1256" s="7"/>
      <c r="IF1256" s="7"/>
      <c r="IG1256" s="7"/>
      <c r="IH1256" s="7"/>
      <c r="II1256" s="7"/>
      <c r="IJ1256" s="7"/>
      <c r="IK1256" s="7"/>
      <c r="IL1256" s="7"/>
      <c r="IM1256" s="7"/>
      <c r="IN1256" s="7"/>
      <c r="IO1256" s="7"/>
      <c r="IP1256" s="7"/>
      <c r="IQ1256" s="7"/>
      <c r="IR1256" s="7"/>
      <c r="IS1256" s="7"/>
      <c r="IT1256" s="7"/>
    </row>
    <row r="1257" spans="1:254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7"/>
      <c r="DD1257" s="7"/>
      <c r="DE1257" s="7"/>
      <c r="DF1257" s="7"/>
      <c r="DG1257" s="7"/>
      <c r="DH1257" s="7"/>
      <c r="DI1257" s="7"/>
      <c r="DJ1257" s="7"/>
      <c r="DK1257" s="7"/>
      <c r="DL1257" s="7"/>
      <c r="DM1257" s="7"/>
      <c r="DN1257" s="7"/>
      <c r="DO1257" s="7"/>
      <c r="DP1257" s="7"/>
      <c r="DQ1257" s="7"/>
      <c r="DR1257" s="7"/>
      <c r="DS1257" s="7"/>
      <c r="DT1257" s="7"/>
      <c r="DU1257" s="7"/>
      <c r="DV1257" s="7"/>
      <c r="DW1257" s="7"/>
      <c r="DX1257" s="7"/>
      <c r="DY1257" s="7"/>
      <c r="DZ1257" s="7"/>
      <c r="EA1257" s="7"/>
      <c r="EB1257" s="7"/>
      <c r="EC1257" s="7"/>
      <c r="ED1257" s="7"/>
      <c r="EE1257" s="7"/>
      <c r="EF1257" s="7"/>
      <c r="EG1257" s="7"/>
      <c r="EH1257" s="7"/>
      <c r="EI1257" s="7"/>
      <c r="EJ1257" s="7"/>
      <c r="EK1257" s="7"/>
      <c r="EL1257" s="7"/>
      <c r="EM1257" s="7"/>
      <c r="EN1257" s="7"/>
      <c r="EO1257" s="7"/>
      <c r="EP1257" s="7"/>
      <c r="EQ1257" s="7"/>
      <c r="ER1257" s="7"/>
      <c r="ES1257" s="7"/>
      <c r="ET1257" s="7"/>
      <c r="EU1257" s="7"/>
      <c r="EV1257" s="7"/>
      <c r="EW1257" s="7"/>
      <c r="EX1257" s="7"/>
      <c r="EY1257" s="7"/>
      <c r="EZ1257" s="7"/>
      <c r="FA1257" s="7"/>
      <c r="FB1257" s="7"/>
      <c r="FC1257" s="7"/>
      <c r="FD1257" s="7"/>
      <c r="FE1257" s="7"/>
      <c r="FF1257" s="7"/>
      <c r="FG1257" s="7"/>
      <c r="FH1257" s="7"/>
      <c r="FI1257" s="7"/>
      <c r="FJ1257" s="7"/>
      <c r="FK1257" s="7"/>
      <c r="FL1257" s="7"/>
      <c r="FM1257" s="7"/>
      <c r="FN1257" s="7"/>
      <c r="FO1257" s="7"/>
      <c r="FP1257" s="7"/>
      <c r="FQ1257" s="7"/>
      <c r="FR1257" s="7"/>
      <c r="FS1257" s="7"/>
      <c r="FT1257" s="7"/>
      <c r="FU1257" s="7"/>
      <c r="FV1257" s="7"/>
      <c r="FW1257" s="7"/>
      <c r="FX1257" s="7"/>
      <c r="FY1257" s="7"/>
      <c r="FZ1257" s="7"/>
      <c r="GA1257" s="7"/>
      <c r="GB1257" s="7"/>
      <c r="GC1257" s="7"/>
      <c r="GD1257" s="7"/>
      <c r="GE1257" s="7"/>
      <c r="GF1257" s="7"/>
      <c r="GG1257" s="7"/>
      <c r="GH1257" s="7"/>
      <c r="GI1257" s="7"/>
      <c r="GJ1257" s="7"/>
      <c r="GK1257" s="7"/>
      <c r="GL1257" s="7"/>
      <c r="GM1257" s="7"/>
      <c r="GN1257" s="7"/>
      <c r="GO1257" s="7"/>
      <c r="GP1257" s="7"/>
      <c r="GQ1257" s="7"/>
      <c r="GR1257" s="7"/>
      <c r="GS1257" s="7"/>
      <c r="GT1257" s="7"/>
      <c r="GU1257" s="7"/>
      <c r="GV1257" s="7"/>
      <c r="GW1257" s="7"/>
      <c r="GX1257" s="7"/>
      <c r="GY1257" s="7"/>
      <c r="GZ1257" s="7"/>
      <c r="HA1257" s="7"/>
      <c r="HB1257" s="7"/>
      <c r="HC1257" s="7"/>
      <c r="HD1257" s="7"/>
      <c r="HE1257" s="7"/>
      <c r="HF1257" s="7"/>
      <c r="HG1257" s="7"/>
      <c r="HH1257" s="7"/>
      <c r="HI1257" s="7"/>
      <c r="HJ1257" s="7"/>
      <c r="HK1257" s="7"/>
      <c r="HL1257" s="7"/>
      <c r="HM1257" s="7"/>
      <c r="HN1257" s="7"/>
      <c r="HO1257" s="7"/>
      <c r="HP1257" s="7"/>
      <c r="HQ1257" s="7"/>
      <c r="HR1257" s="7"/>
      <c r="HS1257" s="7"/>
      <c r="HT1257" s="7"/>
      <c r="HU1257" s="7"/>
      <c r="HV1257" s="7"/>
      <c r="HW1257" s="7"/>
      <c r="HX1257" s="7"/>
      <c r="HY1257" s="7"/>
      <c r="HZ1257" s="7"/>
      <c r="IA1257" s="7"/>
      <c r="IB1257" s="7"/>
      <c r="IC1257" s="7"/>
      <c r="ID1257" s="7"/>
      <c r="IE1257" s="7"/>
      <c r="IF1257" s="7"/>
      <c r="IG1257" s="7"/>
      <c r="IH1257" s="7"/>
      <c r="II1257" s="7"/>
      <c r="IJ1257" s="7"/>
      <c r="IK1257" s="7"/>
      <c r="IL1257" s="7"/>
      <c r="IM1257" s="7"/>
      <c r="IN1257" s="7"/>
      <c r="IO1257" s="7"/>
      <c r="IP1257" s="7"/>
      <c r="IQ1257" s="7"/>
      <c r="IR1257" s="7"/>
      <c r="IS1257" s="7"/>
      <c r="IT1257" s="7"/>
    </row>
    <row r="1258" spans="1:254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  <c r="EE1258" s="7"/>
      <c r="EF1258" s="7"/>
      <c r="EG1258" s="7"/>
      <c r="EH1258" s="7"/>
      <c r="EI1258" s="7"/>
      <c r="EJ1258" s="7"/>
      <c r="EK1258" s="7"/>
      <c r="EL1258" s="7"/>
      <c r="EM1258" s="7"/>
      <c r="EN1258" s="7"/>
      <c r="EO1258" s="7"/>
      <c r="EP1258" s="7"/>
      <c r="EQ1258" s="7"/>
      <c r="ER1258" s="7"/>
      <c r="ES1258" s="7"/>
      <c r="ET1258" s="7"/>
      <c r="EU1258" s="7"/>
      <c r="EV1258" s="7"/>
      <c r="EW1258" s="7"/>
      <c r="EX1258" s="7"/>
      <c r="EY1258" s="7"/>
      <c r="EZ1258" s="7"/>
      <c r="FA1258" s="7"/>
      <c r="FB1258" s="7"/>
      <c r="FC1258" s="7"/>
      <c r="FD1258" s="7"/>
      <c r="FE1258" s="7"/>
      <c r="FF1258" s="7"/>
      <c r="FG1258" s="7"/>
      <c r="FH1258" s="7"/>
      <c r="FI1258" s="7"/>
      <c r="FJ1258" s="7"/>
      <c r="FK1258" s="7"/>
      <c r="FL1258" s="7"/>
      <c r="FM1258" s="7"/>
      <c r="FN1258" s="7"/>
      <c r="FO1258" s="7"/>
      <c r="FP1258" s="7"/>
      <c r="FQ1258" s="7"/>
      <c r="FR1258" s="7"/>
      <c r="FS1258" s="7"/>
      <c r="FT1258" s="7"/>
      <c r="FU1258" s="7"/>
      <c r="FV1258" s="7"/>
      <c r="FW1258" s="7"/>
      <c r="FX1258" s="7"/>
      <c r="FY1258" s="7"/>
      <c r="FZ1258" s="7"/>
      <c r="GA1258" s="7"/>
      <c r="GB1258" s="7"/>
      <c r="GC1258" s="7"/>
      <c r="GD1258" s="7"/>
      <c r="GE1258" s="7"/>
      <c r="GF1258" s="7"/>
      <c r="GG1258" s="7"/>
      <c r="GH1258" s="7"/>
      <c r="GI1258" s="7"/>
      <c r="GJ1258" s="7"/>
      <c r="GK1258" s="7"/>
      <c r="GL1258" s="7"/>
      <c r="GM1258" s="7"/>
      <c r="GN1258" s="7"/>
      <c r="GO1258" s="7"/>
      <c r="GP1258" s="7"/>
      <c r="GQ1258" s="7"/>
      <c r="GR1258" s="7"/>
      <c r="GS1258" s="7"/>
      <c r="GT1258" s="7"/>
      <c r="GU1258" s="7"/>
      <c r="GV1258" s="7"/>
      <c r="GW1258" s="7"/>
      <c r="GX1258" s="7"/>
      <c r="GY1258" s="7"/>
      <c r="GZ1258" s="7"/>
      <c r="HA1258" s="7"/>
      <c r="HB1258" s="7"/>
      <c r="HC1258" s="7"/>
      <c r="HD1258" s="7"/>
      <c r="HE1258" s="7"/>
      <c r="HF1258" s="7"/>
      <c r="HG1258" s="7"/>
      <c r="HH1258" s="7"/>
      <c r="HI1258" s="7"/>
      <c r="HJ1258" s="7"/>
      <c r="HK1258" s="7"/>
      <c r="HL1258" s="7"/>
      <c r="HM1258" s="7"/>
      <c r="HN1258" s="7"/>
      <c r="HO1258" s="7"/>
      <c r="HP1258" s="7"/>
      <c r="HQ1258" s="7"/>
      <c r="HR1258" s="7"/>
      <c r="HS1258" s="7"/>
      <c r="HT1258" s="7"/>
      <c r="HU1258" s="7"/>
      <c r="HV1258" s="7"/>
      <c r="HW1258" s="7"/>
      <c r="HX1258" s="7"/>
      <c r="HY1258" s="7"/>
      <c r="HZ1258" s="7"/>
      <c r="IA1258" s="7"/>
      <c r="IB1258" s="7"/>
      <c r="IC1258" s="7"/>
      <c r="ID1258" s="7"/>
      <c r="IE1258" s="7"/>
      <c r="IF1258" s="7"/>
      <c r="IG1258" s="7"/>
      <c r="IH1258" s="7"/>
      <c r="II1258" s="7"/>
      <c r="IJ1258" s="7"/>
      <c r="IK1258" s="7"/>
      <c r="IL1258" s="7"/>
      <c r="IM1258" s="7"/>
      <c r="IN1258" s="7"/>
      <c r="IO1258" s="7"/>
      <c r="IP1258" s="7"/>
      <c r="IQ1258" s="7"/>
      <c r="IR1258" s="7"/>
      <c r="IS1258" s="7"/>
      <c r="IT1258" s="7"/>
    </row>
    <row r="1259" spans="1:254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  <c r="DV1259" s="7"/>
      <c r="DW1259" s="7"/>
      <c r="DX1259" s="7"/>
      <c r="DY1259" s="7"/>
      <c r="DZ1259" s="7"/>
      <c r="EA1259" s="7"/>
      <c r="EB1259" s="7"/>
      <c r="EC1259" s="7"/>
      <c r="ED1259" s="7"/>
      <c r="EE1259" s="7"/>
      <c r="EF1259" s="7"/>
      <c r="EG1259" s="7"/>
      <c r="EH1259" s="7"/>
      <c r="EI1259" s="7"/>
      <c r="EJ1259" s="7"/>
      <c r="EK1259" s="7"/>
      <c r="EL1259" s="7"/>
      <c r="EM1259" s="7"/>
      <c r="EN1259" s="7"/>
      <c r="EO1259" s="7"/>
      <c r="EP1259" s="7"/>
      <c r="EQ1259" s="7"/>
      <c r="ER1259" s="7"/>
      <c r="ES1259" s="7"/>
      <c r="ET1259" s="7"/>
      <c r="EU1259" s="7"/>
      <c r="EV1259" s="7"/>
      <c r="EW1259" s="7"/>
      <c r="EX1259" s="7"/>
      <c r="EY1259" s="7"/>
      <c r="EZ1259" s="7"/>
      <c r="FA1259" s="7"/>
      <c r="FB1259" s="7"/>
      <c r="FC1259" s="7"/>
      <c r="FD1259" s="7"/>
      <c r="FE1259" s="7"/>
      <c r="FF1259" s="7"/>
      <c r="FG1259" s="7"/>
      <c r="FH1259" s="7"/>
      <c r="FI1259" s="7"/>
      <c r="FJ1259" s="7"/>
      <c r="FK1259" s="7"/>
      <c r="FL1259" s="7"/>
      <c r="FM1259" s="7"/>
      <c r="FN1259" s="7"/>
      <c r="FO1259" s="7"/>
      <c r="FP1259" s="7"/>
      <c r="FQ1259" s="7"/>
      <c r="FR1259" s="7"/>
      <c r="FS1259" s="7"/>
      <c r="FT1259" s="7"/>
      <c r="FU1259" s="7"/>
      <c r="FV1259" s="7"/>
      <c r="FW1259" s="7"/>
      <c r="FX1259" s="7"/>
      <c r="FY1259" s="7"/>
      <c r="FZ1259" s="7"/>
      <c r="GA1259" s="7"/>
      <c r="GB1259" s="7"/>
      <c r="GC1259" s="7"/>
      <c r="GD1259" s="7"/>
      <c r="GE1259" s="7"/>
      <c r="GF1259" s="7"/>
      <c r="GG1259" s="7"/>
      <c r="GH1259" s="7"/>
      <c r="GI1259" s="7"/>
      <c r="GJ1259" s="7"/>
      <c r="GK1259" s="7"/>
      <c r="GL1259" s="7"/>
      <c r="GM1259" s="7"/>
      <c r="GN1259" s="7"/>
      <c r="GO1259" s="7"/>
      <c r="GP1259" s="7"/>
      <c r="GQ1259" s="7"/>
      <c r="GR1259" s="7"/>
      <c r="GS1259" s="7"/>
      <c r="GT1259" s="7"/>
      <c r="GU1259" s="7"/>
      <c r="GV1259" s="7"/>
      <c r="GW1259" s="7"/>
      <c r="GX1259" s="7"/>
      <c r="GY1259" s="7"/>
      <c r="GZ1259" s="7"/>
      <c r="HA1259" s="7"/>
      <c r="HB1259" s="7"/>
      <c r="HC1259" s="7"/>
      <c r="HD1259" s="7"/>
      <c r="HE1259" s="7"/>
      <c r="HF1259" s="7"/>
      <c r="HG1259" s="7"/>
      <c r="HH1259" s="7"/>
      <c r="HI1259" s="7"/>
      <c r="HJ1259" s="7"/>
      <c r="HK1259" s="7"/>
      <c r="HL1259" s="7"/>
      <c r="HM1259" s="7"/>
      <c r="HN1259" s="7"/>
      <c r="HO1259" s="7"/>
      <c r="HP1259" s="7"/>
      <c r="HQ1259" s="7"/>
      <c r="HR1259" s="7"/>
      <c r="HS1259" s="7"/>
      <c r="HT1259" s="7"/>
      <c r="HU1259" s="7"/>
      <c r="HV1259" s="7"/>
      <c r="HW1259" s="7"/>
      <c r="HX1259" s="7"/>
      <c r="HY1259" s="7"/>
      <c r="HZ1259" s="7"/>
      <c r="IA1259" s="7"/>
      <c r="IB1259" s="7"/>
      <c r="IC1259" s="7"/>
      <c r="ID1259" s="7"/>
      <c r="IE1259" s="7"/>
      <c r="IF1259" s="7"/>
      <c r="IG1259" s="7"/>
      <c r="IH1259" s="7"/>
      <c r="II1259" s="7"/>
      <c r="IJ1259" s="7"/>
      <c r="IK1259" s="7"/>
      <c r="IL1259" s="7"/>
      <c r="IM1259" s="7"/>
      <c r="IN1259" s="7"/>
      <c r="IO1259" s="7"/>
      <c r="IP1259" s="7"/>
      <c r="IQ1259" s="7"/>
      <c r="IR1259" s="7"/>
      <c r="IS1259" s="7"/>
      <c r="IT1259" s="7"/>
    </row>
    <row r="1260" spans="1:254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  <c r="EE1260" s="7"/>
      <c r="EF1260" s="7"/>
      <c r="EG1260" s="7"/>
      <c r="EH1260" s="7"/>
      <c r="EI1260" s="7"/>
      <c r="EJ1260" s="7"/>
      <c r="EK1260" s="7"/>
      <c r="EL1260" s="7"/>
      <c r="EM1260" s="7"/>
      <c r="EN1260" s="7"/>
      <c r="EO1260" s="7"/>
      <c r="EP1260" s="7"/>
      <c r="EQ1260" s="7"/>
      <c r="ER1260" s="7"/>
      <c r="ES1260" s="7"/>
      <c r="ET1260" s="7"/>
      <c r="EU1260" s="7"/>
      <c r="EV1260" s="7"/>
      <c r="EW1260" s="7"/>
      <c r="EX1260" s="7"/>
      <c r="EY1260" s="7"/>
      <c r="EZ1260" s="7"/>
      <c r="FA1260" s="7"/>
      <c r="FB1260" s="7"/>
      <c r="FC1260" s="7"/>
      <c r="FD1260" s="7"/>
      <c r="FE1260" s="7"/>
      <c r="FF1260" s="7"/>
      <c r="FG1260" s="7"/>
      <c r="FH1260" s="7"/>
      <c r="FI1260" s="7"/>
      <c r="FJ1260" s="7"/>
      <c r="FK1260" s="7"/>
      <c r="FL1260" s="7"/>
      <c r="FM1260" s="7"/>
      <c r="FN1260" s="7"/>
      <c r="FO1260" s="7"/>
      <c r="FP1260" s="7"/>
      <c r="FQ1260" s="7"/>
      <c r="FR1260" s="7"/>
      <c r="FS1260" s="7"/>
      <c r="FT1260" s="7"/>
      <c r="FU1260" s="7"/>
      <c r="FV1260" s="7"/>
      <c r="FW1260" s="7"/>
      <c r="FX1260" s="7"/>
      <c r="FY1260" s="7"/>
      <c r="FZ1260" s="7"/>
      <c r="GA1260" s="7"/>
      <c r="GB1260" s="7"/>
      <c r="GC1260" s="7"/>
      <c r="GD1260" s="7"/>
      <c r="GE1260" s="7"/>
      <c r="GF1260" s="7"/>
      <c r="GG1260" s="7"/>
      <c r="GH1260" s="7"/>
      <c r="GI1260" s="7"/>
      <c r="GJ1260" s="7"/>
      <c r="GK1260" s="7"/>
      <c r="GL1260" s="7"/>
      <c r="GM1260" s="7"/>
      <c r="GN1260" s="7"/>
      <c r="GO1260" s="7"/>
      <c r="GP1260" s="7"/>
      <c r="GQ1260" s="7"/>
      <c r="GR1260" s="7"/>
      <c r="GS1260" s="7"/>
      <c r="GT1260" s="7"/>
      <c r="GU1260" s="7"/>
      <c r="GV1260" s="7"/>
      <c r="GW1260" s="7"/>
      <c r="GX1260" s="7"/>
      <c r="GY1260" s="7"/>
      <c r="GZ1260" s="7"/>
      <c r="HA1260" s="7"/>
      <c r="HB1260" s="7"/>
      <c r="HC1260" s="7"/>
      <c r="HD1260" s="7"/>
      <c r="HE1260" s="7"/>
      <c r="HF1260" s="7"/>
      <c r="HG1260" s="7"/>
      <c r="HH1260" s="7"/>
      <c r="HI1260" s="7"/>
      <c r="HJ1260" s="7"/>
      <c r="HK1260" s="7"/>
      <c r="HL1260" s="7"/>
      <c r="HM1260" s="7"/>
      <c r="HN1260" s="7"/>
      <c r="HO1260" s="7"/>
      <c r="HP1260" s="7"/>
      <c r="HQ1260" s="7"/>
      <c r="HR1260" s="7"/>
      <c r="HS1260" s="7"/>
      <c r="HT1260" s="7"/>
      <c r="HU1260" s="7"/>
      <c r="HV1260" s="7"/>
      <c r="HW1260" s="7"/>
      <c r="HX1260" s="7"/>
      <c r="HY1260" s="7"/>
      <c r="HZ1260" s="7"/>
      <c r="IA1260" s="7"/>
      <c r="IB1260" s="7"/>
      <c r="IC1260" s="7"/>
      <c r="ID1260" s="7"/>
      <c r="IE1260" s="7"/>
      <c r="IF1260" s="7"/>
      <c r="IG1260" s="7"/>
      <c r="IH1260" s="7"/>
      <c r="II1260" s="7"/>
      <c r="IJ1260" s="7"/>
      <c r="IK1260" s="7"/>
      <c r="IL1260" s="7"/>
      <c r="IM1260" s="7"/>
      <c r="IN1260" s="7"/>
      <c r="IO1260" s="7"/>
      <c r="IP1260" s="7"/>
      <c r="IQ1260" s="7"/>
      <c r="IR1260" s="7"/>
      <c r="IS1260" s="7"/>
      <c r="IT1260" s="7"/>
    </row>
    <row r="1261" spans="1:254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7"/>
      <c r="DD1261" s="7"/>
      <c r="DE1261" s="7"/>
      <c r="DF1261" s="7"/>
      <c r="DG1261" s="7"/>
      <c r="DH1261" s="7"/>
      <c r="DI1261" s="7"/>
      <c r="DJ1261" s="7"/>
      <c r="DK1261" s="7"/>
      <c r="DL1261" s="7"/>
      <c r="DM1261" s="7"/>
      <c r="DN1261" s="7"/>
      <c r="DO1261" s="7"/>
      <c r="DP1261" s="7"/>
      <c r="DQ1261" s="7"/>
      <c r="DR1261" s="7"/>
      <c r="DS1261" s="7"/>
      <c r="DT1261" s="7"/>
      <c r="DU1261" s="7"/>
      <c r="DV1261" s="7"/>
      <c r="DW1261" s="7"/>
      <c r="DX1261" s="7"/>
      <c r="DY1261" s="7"/>
      <c r="DZ1261" s="7"/>
      <c r="EA1261" s="7"/>
      <c r="EB1261" s="7"/>
      <c r="EC1261" s="7"/>
      <c r="ED1261" s="7"/>
      <c r="EE1261" s="7"/>
      <c r="EF1261" s="7"/>
      <c r="EG1261" s="7"/>
      <c r="EH1261" s="7"/>
      <c r="EI1261" s="7"/>
      <c r="EJ1261" s="7"/>
      <c r="EK1261" s="7"/>
      <c r="EL1261" s="7"/>
      <c r="EM1261" s="7"/>
      <c r="EN1261" s="7"/>
      <c r="EO1261" s="7"/>
      <c r="EP1261" s="7"/>
      <c r="EQ1261" s="7"/>
      <c r="ER1261" s="7"/>
      <c r="ES1261" s="7"/>
      <c r="ET1261" s="7"/>
      <c r="EU1261" s="7"/>
      <c r="EV1261" s="7"/>
      <c r="EW1261" s="7"/>
      <c r="EX1261" s="7"/>
      <c r="EY1261" s="7"/>
      <c r="EZ1261" s="7"/>
      <c r="FA1261" s="7"/>
      <c r="FB1261" s="7"/>
      <c r="FC1261" s="7"/>
      <c r="FD1261" s="7"/>
      <c r="FE1261" s="7"/>
      <c r="FF1261" s="7"/>
      <c r="FG1261" s="7"/>
      <c r="FH1261" s="7"/>
      <c r="FI1261" s="7"/>
      <c r="FJ1261" s="7"/>
      <c r="FK1261" s="7"/>
      <c r="FL1261" s="7"/>
      <c r="FM1261" s="7"/>
      <c r="FN1261" s="7"/>
      <c r="FO1261" s="7"/>
      <c r="FP1261" s="7"/>
      <c r="FQ1261" s="7"/>
      <c r="FR1261" s="7"/>
      <c r="FS1261" s="7"/>
      <c r="FT1261" s="7"/>
      <c r="FU1261" s="7"/>
      <c r="FV1261" s="7"/>
      <c r="FW1261" s="7"/>
      <c r="FX1261" s="7"/>
      <c r="FY1261" s="7"/>
      <c r="FZ1261" s="7"/>
      <c r="GA1261" s="7"/>
      <c r="GB1261" s="7"/>
      <c r="GC1261" s="7"/>
      <c r="GD1261" s="7"/>
      <c r="GE1261" s="7"/>
      <c r="GF1261" s="7"/>
      <c r="GG1261" s="7"/>
      <c r="GH1261" s="7"/>
      <c r="GI1261" s="7"/>
      <c r="GJ1261" s="7"/>
      <c r="GK1261" s="7"/>
      <c r="GL1261" s="7"/>
      <c r="GM1261" s="7"/>
      <c r="GN1261" s="7"/>
      <c r="GO1261" s="7"/>
      <c r="GP1261" s="7"/>
      <c r="GQ1261" s="7"/>
      <c r="GR1261" s="7"/>
      <c r="GS1261" s="7"/>
      <c r="GT1261" s="7"/>
      <c r="GU1261" s="7"/>
      <c r="GV1261" s="7"/>
      <c r="GW1261" s="7"/>
      <c r="GX1261" s="7"/>
      <c r="GY1261" s="7"/>
      <c r="GZ1261" s="7"/>
      <c r="HA1261" s="7"/>
      <c r="HB1261" s="7"/>
      <c r="HC1261" s="7"/>
      <c r="HD1261" s="7"/>
      <c r="HE1261" s="7"/>
      <c r="HF1261" s="7"/>
      <c r="HG1261" s="7"/>
      <c r="HH1261" s="7"/>
      <c r="HI1261" s="7"/>
      <c r="HJ1261" s="7"/>
      <c r="HK1261" s="7"/>
      <c r="HL1261" s="7"/>
      <c r="HM1261" s="7"/>
      <c r="HN1261" s="7"/>
      <c r="HO1261" s="7"/>
      <c r="HP1261" s="7"/>
      <c r="HQ1261" s="7"/>
      <c r="HR1261" s="7"/>
      <c r="HS1261" s="7"/>
      <c r="HT1261" s="7"/>
      <c r="HU1261" s="7"/>
      <c r="HV1261" s="7"/>
      <c r="HW1261" s="7"/>
      <c r="HX1261" s="7"/>
      <c r="HY1261" s="7"/>
      <c r="HZ1261" s="7"/>
      <c r="IA1261" s="7"/>
      <c r="IB1261" s="7"/>
      <c r="IC1261" s="7"/>
      <c r="ID1261" s="7"/>
      <c r="IE1261" s="7"/>
      <c r="IF1261" s="7"/>
      <c r="IG1261" s="7"/>
      <c r="IH1261" s="7"/>
      <c r="II1261" s="7"/>
      <c r="IJ1261" s="7"/>
      <c r="IK1261" s="7"/>
      <c r="IL1261" s="7"/>
      <c r="IM1261" s="7"/>
      <c r="IN1261" s="7"/>
      <c r="IO1261" s="7"/>
      <c r="IP1261" s="7"/>
      <c r="IQ1261" s="7"/>
      <c r="IR1261" s="7"/>
      <c r="IS1261" s="7"/>
      <c r="IT1261" s="7"/>
    </row>
    <row r="1262" spans="1:254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7"/>
      <c r="DD1262" s="7"/>
      <c r="DE1262" s="7"/>
      <c r="DF1262" s="7"/>
      <c r="DG1262" s="7"/>
      <c r="DH1262" s="7"/>
      <c r="DI1262" s="7"/>
      <c r="DJ1262" s="7"/>
      <c r="DK1262" s="7"/>
      <c r="DL1262" s="7"/>
      <c r="DM1262" s="7"/>
      <c r="DN1262" s="7"/>
      <c r="DO1262" s="7"/>
      <c r="DP1262" s="7"/>
      <c r="DQ1262" s="7"/>
      <c r="DR1262" s="7"/>
      <c r="DS1262" s="7"/>
      <c r="DT1262" s="7"/>
      <c r="DU1262" s="7"/>
      <c r="DV1262" s="7"/>
      <c r="DW1262" s="7"/>
      <c r="DX1262" s="7"/>
      <c r="DY1262" s="7"/>
      <c r="DZ1262" s="7"/>
      <c r="EA1262" s="7"/>
      <c r="EB1262" s="7"/>
      <c r="EC1262" s="7"/>
      <c r="ED1262" s="7"/>
      <c r="EE1262" s="7"/>
      <c r="EF1262" s="7"/>
      <c r="EG1262" s="7"/>
      <c r="EH1262" s="7"/>
      <c r="EI1262" s="7"/>
      <c r="EJ1262" s="7"/>
      <c r="EK1262" s="7"/>
      <c r="EL1262" s="7"/>
      <c r="EM1262" s="7"/>
      <c r="EN1262" s="7"/>
      <c r="EO1262" s="7"/>
      <c r="EP1262" s="7"/>
      <c r="EQ1262" s="7"/>
      <c r="ER1262" s="7"/>
      <c r="ES1262" s="7"/>
      <c r="ET1262" s="7"/>
      <c r="EU1262" s="7"/>
      <c r="EV1262" s="7"/>
      <c r="EW1262" s="7"/>
      <c r="EX1262" s="7"/>
      <c r="EY1262" s="7"/>
      <c r="EZ1262" s="7"/>
      <c r="FA1262" s="7"/>
      <c r="FB1262" s="7"/>
      <c r="FC1262" s="7"/>
      <c r="FD1262" s="7"/>
      <c r="FE1262" s="7"/>
      <c r="FF1262" s="7"/>
      <c r="FG1262" s="7"/>
      <c r="FH1262" s="7"/>
      <c r="FI1262" s="7"/>
      <c r="FJ1262" s="7"/>
      <c r="FK1262" s="7"/>
      <c r="FL1262" s="7"/>
      <c r="FM1262" s="7"/>
      <c r="FN1262" s="7"/>
      <c r="FO1262" s="7"/>
      <c r="FP1262" s="7"/>
      <c r="FQ1262" s="7"/>
      <c r="FR1262" s="7"/>
      <c r="FS1262" s="7"/>
      <c r="FT1262" s="7"/>
      <c r="FU1262" s="7"/>
      <c r="FV1262" s="7"/>
      <c r="FW1262" s="7"/>
      <c r="FX1262" s="7"/>
      <c r="FY1262" s="7"/>
      <c r="FZ1262" s="7"/>
      <c r="GA1262" s="7"/>
      <c r="GB1262" s="7"/>
      <c r="GC1262" s="7"/>
      <c r="GD1262" s="7"/>
      <c r="GE1262" s="7"/>
      <c r="GF1262" s="7"/>
      <c r="GG1262" s="7"/>
      <c r="GH1262" s="7"/>
      <c r="GI1262" s="7"/>
      <c r="GJ1262" s="7"/>
      <c r="GK1262" s="7"/>
      <c r="GL1262" s="7"/>
      <c r="GM1262" s="7"/>
      <c r="GN1262" s="7"/>
      <c r="GO1262" s="7"/>
      <c r="GP1262" s="7"/>
      <c r="GQ1262" s="7"/>
      <c r="GR1262" s="7"/>
      <c r="GS1262" s="7"/>
      <c r="GT1262" s="7"/>
      <c r="GU1262" s="7"/>
      <c r="GV1262" s="7"/>
      <c r="GW1262" s="7"/>
      <c r="GX1262" s="7"/>
      <c r="GY1262" s="7"/>
      <c r="GZ1262" s="7"/>
      <c r="HA1262" s="7"/>
      <c r="HB1262" s="7"/>
      <c r="HC1262" s="7"/>
      <c r="HD1262" s="7"/>
      <c r="HE1262" s="7"/>
      <c r="HF1262" s="7"/>
      <c r="HG1262" s="7"/>
      <c r="HH1262" s="7"/>
      <c r="HI1262" s="7"/>
      <c r="HJ1262" s="7"/>
      <c r="HK1262" s="7"/>
      <c r="HL1262" s="7"/>
      <c r="HM1262" s="7"/>
      <c r="HN1262" s="7"/>
      <c r="HO1262" s="7"/>
      <c r="HP1262" s="7"/>
      <c r="HQ1262" s="7"/>
      <c r="HR1262" s="7"/>
      <c r="HS1262" s="7"/>
      <c r="HT1262" s="7"/>
      <c r="HU1262" s="7"/>
      <c r="HV1262" s="7"/>
      <c r="HW1262" s="7"/>
      <c r="HX1262" s="7"/>
      <c r="HY1262" s="7"/>
      <c r="HZ1262" s="7"/>
      <c r="IA1262" s="7"/>
      <c r="IB1262" s="7"/>
      <c r="IC1262" s="7"/>
      <c r="ID1262" s="7"/>
      <c r="IE1262" s="7"/>
      <c r="IF1262" s="7"/>
      <c r="IG1262" s="7"/>
      <c r="IH1262" s="7"/>
      <c r="II1262" s="7"/>
      <c r="IJ1262" s="7"/>
      <c r="IK1262" s="7"/>
      <c r="IL1262" s="7"/>
      <c r="IM1262" s="7"/>
      <c r="IN1262" s="7"/>
      <c r="IO1262" s="7"/>
      <c r="IP1262" s="7"/>
      <c r="IQ1262" s="7"/>
      <c r="IR1262" s="7"/>
      <c r="IS1262" s="7"/>
      <c r="IT1262" s="7"/>
    </row>
    <row r="1263" spans="1:254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7"/>
      <c r="DD1263" s="7"/>
      <c r="DE1263" s="7"/>
      <c r="DF1263" s="7"/>
      <c r="DG1263" s="7"/>
      <c r="DH1263" s="7"/>
      <c r="DI1263" s="7"/>
      <c r="DJ1263" s="7"/>
      <c r="DK1263" s="7"/>
      <c r="DL1263" s="7"/>
      <c r="DM1263" s="7"/>
      <c r="DN1263" s="7"/>
      <c r="DO1263" s="7"/>
      <c r="DP1263" s="7"/>
      <c r="DQ1263" s="7"/>
      <c r="DR1263" s="7"/>
      <c r="DS1263" s="7"/>
      <c r="DT1263" s="7"/>
      <c r="DU1263" s="7"/>
      <c r="DV1263" s="7"/>
      <c r="DW1263" s="7"/>
      <c r="DX1263" s="7"/>
      <c r="DY1263" s="7"/>
      <c r="DZ1263" s="7"/>
      <c r="EA1263" s="7"/>
      <c r="EB1263" s="7"/>
      <c r="EC1263" s="7"/>
      <c r="ED1263" s="7"/>
      <c r="EE1263" s="7"/>
      <c r="EF1263" s="7"/>
      <c r="EG1263" s="7"/>
      <c r="EH1263" s="7"/>
      <c r="EI1263" s="7"/>
      <c r="EJ1263" s="7"/>
      <c r="EK1263" s="7"/>
      <c r="EL1263" s="7"/>
      <c r="EM1263" s="7"/>
      <c r="EN1263" s="7"/>
      <c r="EO1263" s="7"/>
      <c r="EP1263" s="7"/>
      <c r="EQ1263" s="7"/>
      <c r="ER1263" s="7"/>
      <c r="ES1263" s="7"/>
      <c r="ET1263" s="7"/>
      <c r="EU1263" s="7"/>
      <c r="EV1263" s="7"/>
      <c r="EW1263" s="7"/>
      <c r="EX1263" s="7"/>
      <c r="EY1263" s="7"/>
      <c r="EZ1263" s="7"/>
      <c r="FA1263" s="7"/>
      <c r="FB1263" s="7"/>
      <c r="FC1263" s="7"/>
      <c r="FD1263" s="7"/>
      <c r="FE1263" s="7"/>
      <c r="FF1263" s="7"/>
      <c r="FG1263" s="7"/>
      <c r="FH1263" s="7"/>
      <c r="FI1263" s="7"/>
      <c r="FJ1263" s="7"/>
      <c r="FK1263" s="7"/>
      <c r="FL1263" s="7"/>
      <c r="FM1263" s="7"/>
      <c r="FN1263" s="7"/>
      <c r="FO1263" s="7"/>
      <c r="FP1263" s="7"/>
      <c r="FQ1263" s="7"/>
      <c r="FR1263" s="7"/>
      <c r="FS1263" s="7"/>
      <c r="FT1263" s="7"/>
      <c r="FU1263" s="7"/>
      <c r="FV1263" s="7"/>
      <c r="FW1263" s="7"/>
      <c r="FX1263" s="7"/>
      <c r="FY1263" s="7"/>
      <c r="FZ1263" s="7"/>
      <c r="GA1263" s="7"/>
      <c r="GB1263" s="7"/>
      <c r="GC1263" s="7"/>
      <c r="GD1263" s="7"/>
      <c r="GE1263" s="7"/>
      <c r="GF1263" s="7"/>
      <c r="GG1263" s="7"/>
      <c r="GH1263" s="7"/>
      <c r="GI1263" s="7"/>
      <c r="GJ1263" s="7"/>
      <c r="GK1263" s="7"/>
      <c r="GL1263" s="7"/>
      <c r="GM1263" s="7"/>
      <c r="GN1263" s="7"/>
      <c r="GO1263" s="7"/>
      <c r="GP1263" s="7"/>
      <c r="GQ1263" s="7"/>
      <c r="GR1263" s="7"/>
      <c r="GS1263" s="7"/>
      <c r="GT1263" s="7"/>
      <c r="GU1263" s="7"/>
      <c r="GV1263" s="7"/>
      <c r="GW1263" s="7"/>
      <c r="GX1263" s="7"/>
      <c r="GY1263" s="7"/>
      <c r="GZ1263" s="7"/>
      <c r="HA1263" s="7"/>
      <c r="HB1263" s="7"/>
      <c r="HC1263" s="7"/>
      <c r="HD1263" s="7"/>
      <c r="HE1263" s="7"/>
      <c r="HF1263" s="7"/>
      <c r="HG1263" s="7"/>
      <c r="HH1263" s="7"/>
      <c r="HI1263" s="7"/>
      <c r="HJ1263" s="7"/>
      <c r="HK1263" s="7"/>
      <c r="HL1263" s="7"/>
      <c r="HM1263" s="7"/>
      <c r="HN1263" s="7"/>
      <c r="HO1263" s="7"/>
      <c r="HP1263" s="7"/>
      <c r="HQ1263" s="7"/>
      <c r="HR1263" s="7"/>
      <c r="HS1263" s="7"/>
      <c r="HT1263" s="7"/>
      <c r="HU1263" s="7"/>
      <c r="HV1263" s="7"/>
      <c r="HW1263" s="7"/>
      <c r="HX1263" s="7"/>
      <c r="HY1263" s="7"/>
      <c r="HZ1263" s="7"/>
      <c r="IA1263" s="7"/>
      <c r="IB1263" s="7"/>
      <c r="IC1263" s="7"/>
      <c r="ID1263" s="7"/>
      <c r="IE1263" s="7"/>
      <c r="IF1263" s="7"/>
      <c r="IG1263" s="7"/>
      <c r="IH1263" s="7"/>
      <c r="II1263" s="7"/>
      <c r="IJ1263" s="7"/>
      <c r="IK1263" s="7"/>
      <c r="IL1263" s="7"/>
      <c r="IM1263" s="7"/>
      <c r="IN1263" s="7"/>
      <c r="IO1263" s="7"/>
      <c r="IP1263" s="7"/>
      <c r="IQ1263" s="7"/>
      <c r="IR1263" s="7"/>
      <c r="IS1263" s="7"/>
      <c r="IT1263" s="7"/>
    </row>
    <row r="1264" spans="1:254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7"/>
      <c r="DD1264" s="7"/>
      <c r="DE1264" s="7"/>
      <c r="DF1264" s="7"/>
      <c r="DG1264" s="7"/>
      <c r="DH1264" s="7"/>
      <c r="DI1264" s="7"/>
      <c r="DJ1264" s="7"/>
      <c r="DK1264" s="7"/>
      <c r="DL1264" s="7"/>
      <c r="DM1264" s="7"/>
      <c r="DN1264" s="7"/>
      <c r="DO1264" s="7"/>
      <c r="DP1264" s="7"/>
      <c r="DQ1264" s="7"/>
      <c r="DR1264" s="7"/>
      <c r="DS1264" s="7"/>
      <c r="DT1264" s="7"/>
      <c r="DU1264" s="7"/>
      <c r="DV1264" s="7"/>
      <c r="DW1264" s="7"/>
      <c r="DX1264" s="7"/>
      <c r="DY1264" s="7"/>
      <c r="DZ1264" s="7"/>
      <c r="EA1264" s="7"/>
      <c r="EB1264" s="7"/>
      <c r="EC1264" s="7"/>
      <c r="ED1264" s="7"/>
      <c r="EE1264" s="7"/>
      <c r="EF1264" s="7"/>
      <c r="EG1264" s="7"/>
      <c r="EH1264" s="7"/>
      <c r="EI1264" s="7"/>
      <c r="EJ1264" s="7"/>
      <c r="EK1264" s="7"/>
      <c r="EL1264" s="7"/>
      <c r="EM1264" s="7"/>
      <c r="EN1264" s="7"/>
      <c r="EO1264" s="7"/>
      <c r="EP1264" s="7"/>
      <c r="EQ1264" s="7"/>
      <c r="ER1264" s="7"/>
      <c r="ES1264" s="7"/>
      <c r="ET1264" s="7"/>
      <c r="EU1264" s="7"/>
      <c r="EV1264" s="7"/>
      <c r="EW1264" s="7"/>
      <c r="EX1264" s="7"/>
      <c r="EY1264" s="7"/>
      <c r="EZ1264" s="7"/>
      <c r="FA1264" s="7"/>
      <c r="FB1264" s="7"/>
      <c r="FC1264" s="7"/>
      <c r="FD1264" s="7"/>
      <c r="FE1264" s="7"/>
      <c r="FF1264" s="7"/>
      <c r="FG1264" s="7"/>
      <c r="FH1264" s="7"/>
      <c r="FI1264" s="7"/>
      <c r="FJ1264" s="7"/>
      <c r="FK1264" s="7"/>
      <c r="FL1264" s="7"/>
      <c r="FM1264" s="7"/>
      <c r="FN1264" s="7"/>
      <c r="FO1264" s="7"/>
      <c r="FP1264" s="7"/>
      <c r="FQ1264" s="7"/>
      <c r="FR1264" s="7"/>
      <c r="FS1264" s="7"/>
      <c r="FT1264" s="7"/>
      <c r="FU1264" s="7"/>
      <c r="FV1264" s="7"/>
      <c r="FW1264" s="7"/>
      <c r="FX1264" s="7"/>
      <c r="FY1264" s="7"/>
      <c r="FZ1264" s="7"/>
      <c r="GA1264" s="7"/>
      <c r="GB1264" s="7"/>
      <c r="GC1264" s="7"/>
      <c r="GD1264" s="7"/>
      <c r="GE1264" s="7"/>
      <c r="GF1264" s="7"/>
      <c r="GG1264" s="7"/>
      <c r="GH1264" s="7"/>
      <c r="GI1264" s="7"/>
      <c r="GJ1264" s="7"/>
      <c r="GK1264" s="7"/>
      <c r="GL1264" s="7"/>
      <c r="GM1264" s="7"/>
      <c r="GN1264" s="7"/>
      <c r="GO1264" s="7"/>
      <c r="GP1264" s="7"/>
      <c r="GQ1264" s="7"/>
      <c r="GR1264" s="7"/>
      <c r="GS1264" s="7"/>
      <c r="GT1264" s="7"/>
      <c r="GU1264" s="7"/>
      <c r="GV1264" s="7"/>
      <c r="GW1264" s="7"/>
      <c r="GX1264" s="7"/>
      <c r="GY1264" s="7"/>
      <c r="GZ1264" s="7"/>
      <c r="HA1264" s="7"/>
      <c r="HB1264" s="7"/>
      <c r="HC1264" s="7"/>
      <c r="HD1264" s="7"/>
      <c r="HE1264" s="7"/>
      <c r="HF1264" s="7"/>
      <c r="HG1264" s="7"/>
      <c r="HH1264" s="7"/>
      <c r="HI1264" s="7"/>
      <c r="HJ1264" s="7"/>
      <c r="HK1264" s="7"/>
      <c r="HL1264" s="7"/>
      <c r="HM1264" s="7"/>
      <c r="HN1264" s="7"/>
      <c r="HO1264" s="7"/>
      <c r="HP1264" s="7"/>
      <c r="HQ1264" s="7"/>
      <c r="HR1264" s="7"/>
      <c r="HS1264" s="7"/>
      <c r="HT1264" s="7"/>
      <c r="HU1264" s="7"/>
      <c r="HV1264" s="7"/>
      <c r="HW1264" s="7"/>
      <c r="HX1264" s="7"/>
      <c r="HY1264" s="7"/>
      <c r="HZ1264" s="7"/>
      <c r="IA1264" s="7"/>
      <c r="IB1264" s="7"/>
      <c r="IC1264" s="7"/>
      <c r="ID1264" s="7"/>
      <c r="IE1264" s="7"/>
      <c r="IF1264" s="7"/>
      <c r="IG1264" s="7"/>
      <c r="IH1264" s="7"/>
      <c r="II1264" s="7"/>
      <c r="IJ1264" s="7"/>
      <c r="IK1264" s="7"/>
      <c r="IL1264" s="7"/>
      <c r="IM1264" s="7"/>
      <c r="IN1264" s="7"/>
      <c r="IO1264" s="7"/>
      <c r="IP1264" s="7"/>
      <c r="IQ1264" s="7"/>
      <c r="IR1264" s="7"/>
      <c r="IS1264" s="7"/>
      <c r="IT1264" s="7"/>
    </row>
    <row r="1265" spans="1:254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7"/>
      <c r="DD1265" s="7"/>
      <c r="DE1265" s="7"/>
      <c r="DF1265" s="7"/>
      <c r="DG1265" s="7"/>
      <c r="DH1265" s="7"/>
      <c r="DI1265" s="7"/>
      <c r="DJ1265" s="7"/>
      <c r="DK1265" s="7"/>
      <c r="DL1265" s="7"/>
      <c r="DM1265" s="7"/>
      <c r="DN1265" s="7"/>
      <c r="DO1265" s="7"/>
      <c r="DP1265" s="7"/>
      <c r="DQ1265" s="7"/>
      <c r="DR1265" s="7"/>
      <c r="DS1265" s="7"/>
      <c r="DT1265" s="7"/>
      <c r="DU1265" s="7"/>
      <c r="DV1265" s="7"/>
      <c r="DW1265" s="7"/>
      <c r="DX1265" s="7"/>
      <c r="DY1265" s="7"/>
      <c r="DZ1265" s="7"/>
      <c r="EA1265" s="7"/>
      <c r="EB1265" s="7"/>
      <c r="EC1265" s="7"/>
      <c r="ED1265" s="7"/>
      <c r="EE1265" s="7"/>
      <c r="EF1265" s="7"/>
      <c r="EG1265" s="7"/>
      <c r="EH1265" s="7"/>
      <c r="EI1265" s="7"/>
      <c r="EJ1265" s="7"/>
      <c r="EK1265" s="7"/>
      <c r="EL1265" s="7"/>
      <c r="EM1265" s="7"/>
      <c r="EN1265" s="7"/>
      <c r="EO1265" s="7"/>
      <c r="EP1265" s="7"/>
      <c r="EQ1265" s="7"/>
      <c r="ER1265" s="7"/>
      <c r="ES1265" s="7"/>
      <c r="ET1265" s="7"/>
      <c r="EU1265" s="7"/>
      <c r="EV1265" s="7"/>
      <c r="EW1265" s="7"/>
      <c r="EX1265" s="7"/>
      <c r="EY1265" s="7"/>
      <c r="EZ1265" s="7"/>
      <c r="FA1265" s="7"/>
      <c r="FB1265" s="7"/>
      <c r="FC1265" s="7"/>
      <c r="FD1265" s="7"/>
      <c r="FE1265" s="7"/>
      <c r="FF1265" s="7"/>
      <c r="FG1265" s="7"/>
      <c r="FH1265" s="7"/>
      <c r="FI1265" s="7"/>
      <c r="FJ1265" s="7"/>
      <c r="FK1265" s="7"/>
      <c r="FL1265" s="7"/>
      <c r="FM1265" s="7"/>
      <c r="FN1265" s="7"/>
      <c r="FO1265" s="7"/>
      <c r="FP1265" s="7"/>
      <c r="FQ1265" s="7"/>
      <c r="FR1265" s="7"/>
      <c r="FS1265" s="7"/>
      <c r="FT1265" s="7"/>
      <c r="FU1265" s="7"/>
      <c r="FV1265" s="7"/>
      <c r="FW1265" s="7"/>
      <c r="FX1265" s="7"/>
      <c r="FY1265" s="7"/>
      <c r="FZ1265" s="7"/>
      <c r="GA1265" s="7"/>
      <c r="GB1265" s="7"/>
      <c r="GC1265" s="7"/>
      <c r="GD1265" s="7"/>
      <c r="GE1265" s="7"/>
      <c r="GF1265" s="7"/>
      <c r="GG1265" s="7"/>
      <c r="GH1265" s="7"/>
      <c r="GI1265" s="7"/>
      <c r="GJ1265" s="7"/>
      <c r="GK1265" s="7"/>
      <c r="GL1265" s="7"/>
      <c r="GM1265" s="7"/>
      <c r="GN1265" s="7"/>
      <c r="GO1265" s="7"/>
      <c r="GP1265" s="7"/>
      <c r="GQ1265" s="7"/>
      <c r="GR1265" s="7"/>
      <c r="GS1265" s="7"/>
      <c r="GT1265" s="7"/>
      <c r="GU1265" s="7"/>
      <c r="GV1265" s="7"/>
      <c r="GW1265" s="7"/>
      <c r="GX1265" s="7"/>
      <c r="GY1265" s="7"/>
      <c r="GZ1265" s="7"/>
      <c r="HA1265" s="7"/>
      <c r="HB1265" s="7"/>
      <c r="HC1265" s="7"/>
      <c r="HD1265" s="7"/>
      <c r="HE1265" s="7"/>
      <c r="HF1265" s="7"/>
      <c r="HG1265" s="7"/>
      <c r="HH1265" s="7"/>
      <c r="HI1265" s="7"/>
      <c r="HJ1265" s="7"/>
      <c r="HK1265" s="7"/>
      <c r="HL1265" s="7"/>
      <c r="HM1265" s="7"/>
      <c r="HN1265" s="7"/>
      <c r="HO1265" s="7"/>
      <c r="HP1265" s="7"/>
      <c r="HQ1265" s="7"/>
      <c r="HR1265" s="7"/>
      <c r="HS1265" s="7"/>
      <c r="HT1265" s="7"/>
      <c r="HU1265" s="7"/>
      <c r="HV1265" s="7"/>
      <c r="HW1265" s="7"/>
      <c r="HX1265" s="7"/>
      <c r="HY1265" s="7"/>
      <c r="HZ1265" s="7"/>
      <c r="IA1265" s="7"/>
      <c r="IB1265" s="7"/>
      <c r="IC1265" s="7"/>
      <c r="ID1265" s="7"/>
      <c r="IE1265" s="7"/>
      <c r="IF1265" s="7"/>
      <c r="IG1265" s="7"/>
      <c r="IH1265" s="7"/>
      <c r="II1265" s="7"/>
      <c r="IJ1265" s="7"/>
      <c r="IK1265" s="7"/>
      <c r="IL1265" s="7"/>
      <c r="IM1265" s="7"/>
      <c r="IN1265" s="7"/>
      <c r="IO1265" s="7"/>
      <c r="IP1265" s="7"/>
      <c r="IQ1265" s="7"/>
      <c r="IR1265" s="7"/>
      <c r="IS1265" s="7"/>
      <c r="IT1265" s="7"/>
    </row>
    <row r="1266" spans="1:254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7"/>
      <c r="DD1266" s="7"/>
      <c r="DE1266" s="7"/>
      <c r="DF1266" s="7"/>
      <c r="DG1266" s="7"/>
      <c r="DH1266" s="7"/>
      <c r="DI1266" s="7"/>
      <c r="DJ1266" s="7"/>
      <c r="DK1266" s="7"/>
      <c r="DL1266" s="7"/>
      <c r="DM1266" s="7"/>
      <c r="DN1266" s="7"/>
      <c r="DO1266" s="7"/>
      <c r="DP1266" s="7"/>
      <c r="DQ1266" s="7"/>
      <c r="DR1266" s="7"/>
      <c r="DS1266" s="7"/>
      <c r="DT1266" s="7"/>
      <c r="DU1266" s="7"/>
      <c r="DV1266" s="7"/>
      <c r="DW1266" s="7"/>
      <c r="DX1266" s="7"/>
      <c r="DY1266" s="7"/>
      <c r="DZ1266" s="7"/>
      <c r="EA1266" s="7"/>
      <c r="EB1266" s="7"/>
      <c r="EC1266" s="7"/>
      <c r="ED1266" s="7"/>
      <c r="EE1266" s="7"/>
      <c r="EF1266" s="7"/>
      <c r="EG1266" s="7"/>
      <c r="EH1266" s="7"/>
      <c r="EI1266" s="7"/>
      <c r="EJ1266" s="7"/>
      <c r="EK1266" s="7"/>
      <c r="EL1266" s="7"/>
      <c r="EM1266" s="7"/>
      <c r="EN1266" s="7"/>
      <c r="EO1266" s="7"/>
      <c r="EP1266" s="7"/>
      <c r="EQ1266" s="7"/>
      <c r="ER1266" s="7"/>
      <c r="ES1266" s="7"/>
      <c r="ET1266" s="7"/>
      <c r="EU1266" s="7"/>
      <c r="EV1266" s="7"/>
      <c r="EW1266" s="7"/>
      <c r="EX1266" s="7"/>
      <c r="EY1266" s="7"/>
      <c r="EZ1266" s="7"/>
      <c r="FA1266" s="7"/>
      <c r="FB1266" s="7"/>
      <c r="FC1266" s="7"/>
      <c r="FD1266" s="7"/>
      <c r="FE1266" s="7"/>
      <c r="FF1266" s="7"/>
      <c r="FG1266" s="7"/>
      <c r="FH1266" s="7"/>
      <c r="FI1266" s="7"/>
      <c r="FJ1266" s="7"/>
      <c r="FK1266" s="7"/>
      <c r="FL1266" s="7"/>
      <c r="FM1266" s="7"/>
      <c r="FN1266" s="7"/>
      <c r="FO1266" s="7"/>
      <c r="FP1266" s="7"/>
      <c r="FQ1266" s="7"/>
      <c r="FR1266" s="7"/>
      <c r="FS1266" s="7"/>
      <c r="FT1266" s="7"/>
      <c r="FU1266" s="7"/>
      <c r="FV1266" s="7"/>
      <c r="FW1266" s="7"/>
      <c r="FX1266" s="7"/>
      <c r="FY1266" s="7"/>
      <c r="FZ1266" s="7"/>
      <c r="GA1266" s="7"/>
      <c r="GB1266" s="7"/>
      <c r="GC1266" s="7"/>
      <c r="GD1266" s="7"/>
      <c r="GE1266" s="7"/>
      <c r="GF1266" s="7"/>
      <c r="GG1266" s="7"/>
      <c r="GH1266" s="7"/>
      <c r="GI1266" s="7"/>
      <c r="GJ1266" s="7"/>
      <c r="GK1266" s="7"/>
      <c r="GL1266" s="7"/>
      <c r="GM1266" s="7"/>
      <c r="GN1266" s="7"/>
      <c r="GO1266" s="7"/>
      <c r="GP1266" s="7"/>
      <c r="GQ1266" s="7"/>
      <c r="GR1266" s="7"/>
      <c r="GS1266" s="7"/>
      <c r="GT1266" s="7"/>
      <c r="GU1266" s="7"/>
      <c r="GV1266" s="7"/>
      <c r="GW1266" s="7"/>
      <c r="GX1266" s="7"/>
      <c r="GY1266" s="7"/>
      <c r="GZ1266" s="7"/>
      <c r="HA1266" s="7"/>
      <c r="HB1266" s="7"/>
      <c r="HC1266" s="7"/>
      <c r="HD1266" s="7"/>
      <c r="HE1266" s="7"/>
      <c r="HF1266" s="7"/>
      <c r="HG1266" s="7"/>
      <c r="HH1266" s="7"/>
      <c r="HI1266" s="7"/>
      <c r="HJ1266" s="7"/>
      <c r="HK1266" s="7"/>
      <c r="HL1266" s="7"/>
      <c r="HM1266" s="7"/>
      <c r="HN1266" s="7"/>
      <c r="HO1266" s="7"/>
      <c r="HP1266" s="7"/>
      <c r="HQ1266" s="7"/>
      <c r="HR1266" s="7"/>
      <c r="HS1266" s="7"/>
      <c r="HT1266" s="7"/>
      <c r="HU1266" s="7"/>
      <c r="HV1266" s="7"/>
      <c r="HW1266" s="7"/>
      <c r="HX1266" s="7"/>
      <c r="HY1266" s="7"/>
      <c r="HZ1266" s="7"/>
      <c r="IA1266" s="7"/>
      <c r="IB1266" s="7"/>
      <c r="IC1266" s="7"/>
      <c r="ID1266" s="7"/>
      <c r="IE1266" s="7"/>
      <c r="IF1266" s="7"/>
      <c r="IG1266" s="7"/>
      <c r="IH1266" s="7"/>
      <c r="II1266" s="7"/>
      <c r="IJ1266" s="7"/>
      <c r="IK1266" s="7"/>
      <c r="IL1266" s="7"/>
      <c r="IM1266" s="7"/>
      <c r="IN1266" s="7"/>
      <c r="IO1266" s="7"/>
      <c r="IP1266" s="7"/>
      <c r="IQ1266" s="7"/>
      <c r="IR1266" s="7"/>
      <c r="IS1266" s="7"/>
      <c r="IT1266" s="7"/>
    </row>
    <row r="1267" spans="1:254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7"/>
      <c r="DD1267" s="7"/>
      <c r="DE1267" s="7"/>
      <c r="DF1267" s="7"/>
      <c r="DG1267" s="7"/>
      <c r="DH1267" s="7"/>
      <c r="DI1267" s="7"/>
      <c r="DJ1267" s="7"/>
      <c r="DK1267" s="7"/>
      <c r="DL1267" s="7"/>
      <c r="DM1267" s="7"/>
      <c r="DN1267" s="7"/>
      <c r="DO1267" s="7"/>
      <c r="DP1267" s="7"/>
      <c r="DQ1267" s="7"/>
      <c r="DR1267" s="7"/>
      <c r="DS1267" s="7"/>
      <c r="DT1267" s="7"/>
      <c r="DU1267" s="7"/>
      <c r="DV1267" s="7"/>
      <c r="DW1267" s="7"/>
      <c r="DX1267" s="7"/>
      <c r="DY1267" s="7"/>
      <c r="DZ1267" s="7"/>
      <c r="EA1267" s="7"/>
      <c r="EB1267" s="7"/>
      <c r="EC1267" s="7"/>
      <c r="ED1267" s="7"/>
      <c r="EE1267" s="7"/>
      <c r="EF1267" s="7"/>
      <c r="EG1267" s="7"/>
      <c r="EH1267" s="7"/>
      <c r="EI1267" s="7"/>
      <c r="EJ1267" s="7"/>
      <c r="EK1267" s="7"/>
      <c r="EL1267" s="7"/>
      <c r="EM1267" s="7"/>
      <c r="EN1267" s="7"/>
      <c r="EO1267" s="7"/>
      <c r="EP1267" s="7"/>
      <c r="EQ1267" s="7"/>
      <c r="ER1267" s="7"/>
      <c r="ES1267" s="7"/>
      <c r="ET1267" s="7"/>
      <c r="EU1267" s="7"/>
      <c r="EV1267" s="7"/>
      <c r="EW1267" s="7"/>
      <c r="EX1267" s="7"/>
      <c r="EY1267" s="7"/>
      <c r="EZ1267" s="7"/>
      <c r="FA1267" s="7"/>
      <c r="FB1267" s="7"/>
      <c r="FC1267" s="7"/>
      <c r="FD1267" s="7"/>
      <c r="FE1267" s="7"/>
      <c r="FF1267" s="7"/>
      <c r="FG1267" s="7"/>
      <c r="FH1267" s="7"/>
      <c r="FI1267" s="7"/>
      <c r="FJ1267" s="7"/>
      <c r="FK1267" s="7"/>
      <c r="FL1267" s="7"/>
      <c r="FM1267" s="7"/>
      <c r="FN1267" s="7"/>
      <c r="FO1267" s="7"/>
      <c r="FP1267" s="7"/>
      <c r="FQ1267" s="7"/>
      <c r="FR1267" s="7"/>
      <c r="FS1267" s="7"/>
      <c r="FT1267" s="7"/>
      <c r="FU1267" s="7"/>
      <c r="FV1267" s="7"/>
      <c r="FW1267" s="7"/>
      <c r="FX1267" s="7"/>
      <c r="FY1267" s="7"/>
      <c r="FZ1267" s="7"/>
      <c r="GA1267" s="7"/>
      <c r="GB1267" s="7"/>
      <c r="GC1267" s="7"/>
      <c r="GD1267" s="7"/>
      <c r="GE1267" s="7"/>
      <c r="GF1267" s="7"/>
      <c r="GG1267" s="7"/>
      <c r="GH1267" s="7"/>
      <c r="GI1267" s="7"/>
      <c r="GJ1267" s="7"/>
      <c r="GK1267" s="7"/>
      <c r="GL1267" s="7"/>
      <c r="GM1267" s="7"/>
      <c r="GN1267" s="7"/>
      <c r="GO1267" s="7"/>
      <c r="GP1267" s="7"/>
      <c r="GQ1267" s="7"/>
      <c r="GR1267" s="7"/>
      <c r="GS1267" s="7"/>
      <c r="GT1267" s="7"/>
      <c r="GU1267" s="7"/>
      <c r="GV1267" s="7"/>
      <c r="GW1267" s="7"/>
      <c r="GX1267" s="7"/>
      <c r="GY1267" s="7"/>
      <c r="GZ1267" s="7"/>
      <c r="HA1267" s="7"/>
      <c r="HB1267" s="7"/>
      <c r="HC1267" s="7"/>
      <c r="HD1267" s="7"/>
      <c r="HE1267" s="7"/>
      <c r="HF1267" s="7"/>
      <c r="HG1267" s="7"/>
      <c r="HH1267" s="7"/>
      <c r="HI1267" s="7"/>
      <c r="HJ1267" s="7"/>
      <c r="HK1267" s="7"/>
      <c r="HL1267" s="7"/>
      <c r="HM1267" s="7"/>
      <c r="HN1267" s="7"/>
      <c r="HO1267" s="7"/>
      <c r="HP1267" s="7"/>
      <c r="HQ1267" s="7"/>
      <c r="HR1267" s="7"/>
      <c r="HS1267" s="7"/>
      <c r="HT1267" s="7"/>
      <c r="HU1267" s="7"/>
      <c r="HV1267" s="7"/>
      <c r="HW1267" s="7"/>
      <c r="HX1267" s="7"/>
      <c r="HY1267" s="7"/>
      <c r="HZ1267" s="7"/>
      <c r="IA1267" s="7"/>
      <c r="IB1267" s="7"/>
      <c r="IC1267" s="7"/>
      <c r="ID1267" s="7"/>
      <c r="IE1267" s="7"/>
      <c r="IF1267" s="7"/>
      <c r="IG1267" s="7"/>
      <c r="IH1267" s="7"/>
      <c r="II1267" s="7"/>
      <c r="IJ1267" s="7"/>
      <c r="IK1267" s="7"/>
      <c r="IL1267" s="7"/>
      <c r="IM1267" s="7"/>
      <c r="IN1267" s="7"/>
      <c r="IO1267" s="7"/>
      <c r="IP1267" s="7"/>
      <c r="IQ1267" s="7"/>
      <c r="IR1267" s="7"/>
      <c r="IS1267" s="7"/>
      <c r="IT1267" s="7"/>
    </row>
    <row r="1268" spans="1:254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7"/>
      <c r="DD1268" s="7"/>
      <c r="DE1268" s="7"/>
      <c r="DF1268" s="7"/>
      <c r="DG1268" s="7"/>
      <c r="DH1268" s="7"/>
      <c r="DI1268" s="7"/>
      <c r="DJ1268" s="7"/>
      <c r="DK1268" s="7"/>
      <c r="DL1268" s="7"/>
      <c r="DM1268" s="7"/>
      <c r="DN1268" s="7"/>
      <c r="DO1268" s="7"/>
      <c r="DP1268" s="7"/>
      <c r="DQ1268" s="7"/>
      <c r="DR1268" s="7"/>
      <c r="DS1268" s="7"/>
      <c r="DT1268" s="7"/>
      <c r="DU1268" s="7"/>
      <c r="DV1268" s="7"/>
      <c r="DW1268" s="7"/>
      <c r="DX1268" s="7"/>
      <c r="DY1268" s="7"/>
      <c r="DZ1268" s="7"/>
      <c r="EA1268" s="7"/>
      <c r="EB1268" s="7"/>
      <c r="EC1268" s="7"/>
      <c r="ED1268" s="7"/>
      <c r="EE1268" s="7"/>
      <c r="EF1268" s="7"/>
      <c r="EG1268" s="7"/>
      <c r="EH1268" s="7"/>
      <c r="EI1268" s="7"/>
      <c r="EJ1268" s="7"/>
      <c r="EK1268" s="7"/>
      <c r="EL1268" s="7"/>
      <c r="EM1268" s="7"/>
      <c r="EN1268" s="7"/>
      <c r="EO1268" s="7"/>
      <c r="EP1268" s="7"/>
      <c r="EQ1268" s="7"/>
      <c r="ER1268" s="7"/>
      <c r="ES1268" s="7"/>
      <c r="ET1268" s="7"/>
      <c r="EU1268" s="7"/>
      <c r="EV1268" s="7"/>
      <c r="EW1268" s="7"/>
      <c r="EX1268" s="7"/>
      <c r="EY1268" s="7"/>
      <c r="EZ1268" s="7"/>
      <c r="FA1268" s="7"/>
      <c r="FB1268" s="7"/>
      <c r="FC1268" s="7"/>
      <c r="FD1268" s="7"/>
      <c r="FE1268" s="7"/>
      <c r="FF1268" s="7"/>
      <c r="FG1268" s="7"/>
      <c r="FH1268" s="7"/>
      <c r="FI1268" s="7"/>
      <c r="FJ1268" s="7"/>
      <c r="FK1268" s="7"/>
      <c r="FL1268" s="7"/>
      <c r="FM1268" s="7"/>
      <c r="FN1268" s="7"/>
      <c r="FO1268" s="7"/>
      <c r="FP1268" s="7"/>
      <c r="FQ1268" s="7"/>
      <c r="FR1268" s="7"/>
      <c r="FS1268" s="7"/>
      <c r="FT1268" s="7"/>
      <c r="FU1268" s="7"/>
      <c r="FV1268" s="7"/>
      <c r="FW1268" s="7"/>
      <c r="FX1268" s="7"/>
      <c r="FY1268" s="7"/>
      <c r="FZ1268" s="7"/>
      <c r="GA1268" s="7"/>
      <c r="GB1268" s="7"/>
      <c r="GC1268" s="7"/>
      <c r="GD1268" s="7"/>
      <c r="GE1268" s="7"/>
      <c r="GF1268" s="7"/>
      <c r="GG1268" s="7"/>
      <c r="GH1268" s="7"/>
      <c r="GI1268" s="7"/>
      <c r="GJ1268" s="7"/>
      <c r="GK1268" s="7"/>
      <c r="GL1268" s="7"/>
      <c r="GM1268" s="7"/>
      <c r="GN1268" s="7"/>
      <c r="GO1268" s="7"/>
      <c r="GP1268" s="7"/>
      <c r="GQ1268" s="7"/>
      <c r="GR1268" s="7"/>
      <c r="GS1268" s="7"/>
      <c r="GT1268" s="7"/>
      <c r="GU1268" s="7"/>
      <c r="GV1268" s="7"/>
      <c r="GW1268" s="7"/>
      <c r="GX1268" s="7"/>
      <c r="GY1268" s="7"/>
      <c r="GZ1268" s="7"/>
      <c r="HA1268" s="7"/>
      <c r="HB1268" s="7"/>
      <c r="HC1268" s="7"/>
      <c r="HD1268" s="7"/>
      <c r="HE1268" s="7"/>
      <c r="HF1268" s="7"/>
      <c r="HG1268" s="7"/>
      <c r="HH1268" s="7"/>
      <c r="HI1268" s="7"/>
      <c r="HJ1268" s="7"/>
      <c r="HK1268" s="7"/>
      <c r="HL1268" s="7"/>
      <c r="HM1268" s="7"/>
      <c r="HN1268" s="7"/>
      <c r="HO1268" s="7"/>
      <c r="HP1268" s="7"/>
      <c r="HQ1268" s="7"/>
      <c r="HR1268" s="7"/>
      <c r="HS1268" s="7"/>
      <c r="HT1268" s="7"/>
      <c r="HU1268" s="7"/>
      <c r="HV1268" s="7"/>
      <c r="HW1268" s="7"/>
      <c r="HX1268" s="7"/>
      <c r="HY1268" s="7"/>
      <c r="HZ1268" s="7"/>
      <c r="IA1268" s="7"/>
      <c r="IB1268" s="7"/>
      <c r="IC1268" s="7"/>
      <c r="ID1268" s="7"/>
      <c r="IE1268" s="7"/>
      <c r="IF1268" s="7"/>
      <c r="IG1268" s="7"/>
      <c r="IH1268" s="7"/>
      <c r="II1268" s="7"/>
      <c r="IJ1268" s="7"/>
      <c r="IK1268" s="7"/>
      <c r="IL1268" s="7"/>
      <c r="IM1268" s="7"/>
      <c r="IN1268" s="7"/>
      <c r="IO1268" s="7"/>
      <c r="IP1268" s="7"/>
      <c r="IQ1268" s="7"/>
      <c r="IR1268" s="7"/>
      <c r="IS1268" s="7"/>
      <c r="IT1268" s="7"/>
    </row>
    <row r="1269" spans="1:254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7"/>
      <c r="DD1269" s="7"/>
      <c r="DE1269" s="7"/>
      <c r="DF1269" s="7"/>
      <c r="DG1269" s="7"/>
      <c r="DH1269" s="7"/>
      <c r="DI1269" s="7"/>
      <c r="DJ1269" s="7"/>
      <c r="DK1269" s="7"/>
      <c r="DL1269" s="7"/>
      <c r="DM1269" s="7"/>
      <c r="DN1269" s="7"/>
      <c r="DO1269" s="7"/>
      <c r="DP1269" s="7"/>
      <c r="DQ1269" s="7"/>
      <c r="DR1269" s="7"/>
      <c r="DS1269" s="7"/>
      <c r="DT1269" s="7"/>
      <c r="DU1269" s="7"/>
      <c r="DV1269" s="7"/>
      <c r="DW1269" s="7"/>
      <c r="DX1269" s="7"/>
      <c r="DY1269" s="7"/>
      <c r="DZ1269" s="7"/>
      <c r="EA1269" s="7"/>
      <c r="EB1269" s="7"/>
      <c r="EC1269" s="7"/>
      <c r="ED1269" s="7"/>
      <c r="EE1269" s="7"/>
      <c r="EF1269" s="7"/>
      <c r="EG1269" s="7"/>
      <c r="EH1269" s="7"/>
      <c r="EI1269" s="7"/>
      <c r="EJ1269" s="7"/>
      <c r="EK1269" s="7"/>
      <c r="EL1269" s="7"/>
      <c r="EM1269" s="7"/>
      <c r="EN1269" s="7"/>
      <c r="EO1269" s="7"/>
      <c r="EP1269" s="7"/>
      <c r="EQ1269" s="7"/>
      <c r="ER1269" s="7"/>
      <c r="ES1269" s="7"/>
      <c r="ET1269" s="7"/>
      <c r="EU1269" s="7"/>
      <c r="EV1269" s="7"/>
      <c r="EW1269" s="7"/>
      <c r="EX1269" s="7"/>
      <c r="EY1269" s="7"/>
      <c r="EZ1269" s="7"/>
      <c r="FA1269" s="7"/>
      <c r="FB1269" s="7"/>
      <c r="FC1269" s="7"/>
      <c r="FD1269" s="7"/>
      <c r="FE1269" s="7"/>
      <c r="FF1269" s="7"/>
      <c r="FG1269" s="7"/>
      <c r="FH1269" s="7"/>
      <c r="FI1269" s="7"/>
      <c r="FJ1269" s="7"/>
      <c r="FK1269" s="7"/>
      <c r="FL1269" s="7"/>
      <c r="FM1269" s="7"/>
      <c r="FN1269" s="7"/>
      <c r="FO1269" s="7"/>
      <c r="FP1269" s="7"/>
      <c r="FQ1269" s="7"/>
      <c r="FR1269" s="7"/>
      <c r="FS1269" s="7"/>
      <c r="FT1269" s="7"/>
      <c r="FU1269" s="7"/>
      <c r="FV1269" s="7"/>
      <c r="FW1269" s="7"/>
      <c r="FX1269" s="7"/>
      <c r="FY1269" s="7"/>
      <c r="FZ1269" s="7"/>
      <c r="GA1269" s="7"/>
      <c r="GB1269" s="7"/>
      <c r="GC1269" s="7"/>
      <c r="GD1269" s="7"/>
      <c r="GE1269" s="7"/>
      <c r="GF1269" s="7"/>
      <c r="GG1269" s="7"/>
      <c r="GH1269" s="7"/>
      <c r="GI1269" s="7"/>
      <c r="GJ1269" s="7"/>
      <c r="GK1269" s="7"/>
      <c r="GL1269" s="7"/>
      <c r="GM1269" s="7"/>
      <c r="GN1269" s="7"/>
      <c r="GO1269" s="7"/>
      <c r="GP1269" s="7"/>
      <c r="GQ1269" s="7"/>
      <c r="GR1269" s="7"/>
      <c r="GS1269" s="7"/>
      <c r="GT1269" s="7"/>
      <c r="GU1269" s="7"/>
      <c r="GV1269" s="7"/>
      <c r="GW1269" s="7"/>
      <c r="GX1269" s="7"/>
      <c r="GY1269" s="7"/>
      <c r="GZ1269" s="7"/>
      <c r="HA1269" s="7"/>
      <c r="HB1269" s="7"/>
      <c r="HC1269" s="7"/>
      <c r="HD1269" s="7"/>
      <c r="HE1269" s="7"/>
      <c r="HF1269" s="7"/>
      <c r="HG1269" s="7"/>
      <c r="HH1269" s="7"/>
      <c r="HI1269" s="7"/>
      <c r="HJ1269" s="7"/>
      <c r="HK1269" s="7"/>
      <c r="HL1269" s="7"/>
      <c r="HM1269" s="7"/>
      <c r="HN1269" s="7"/>
      <c r="HO1269" s="7"/>
      <c r="HP1269" s="7"/>
      <c r="HQ1269" s="7"/>
      <c r="HR1269" s="7"/>
      <c r="HS1269" s="7"/>
      <c r="HT1269" s="7"/>
      <c r="HU1269" s="7"/>
      <c r="HV1269" s="7"/>
      <c r="HW1269" s="7"/>
      <c r="HX1269" s="7"/>
      <c r="HY1269" s="7"/>
      <c r="HZ1269" s="7"/>
      <c r="IA1269" s="7"/>
      <c r="IB1269" s="7"/>
      <c r="IC1269" s="7"/>
      <c r="ID1269" s="7"/>
      <c r="IE1269" s="7"/>
      <c r="IF1269" s="7"/>
      <c r="IG1269" s="7"/>
      <c r="IH1269" s="7"/>
      <c r="II1269" s="7"/>
      <c r="IJ1269" s="7"/>
      <c r="IK1269" s="7"/>
      <c r="IL1269" s="7"/>
      <c r="IM1269" s="7"/>
      <c r="IN1269" s="7"/>
      <c r="IO1269" s="7"/>
      <c r="IP1269" s="7"/>
      <c r="IQ1269" s="7"/>
      <c r="IR1269" s="7"/>
      <c r="IS1269" s="7"/>
      <c r="IT1269" s="7"/>
    </row>
    <row r="1270" spans="1:254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7"/>
      <c r="DD1270" s="7"/>
      <c r="DE1270" s="7"/>
      <c r="DF1270" s="7"/>
      <c r="DG1270" s="7"/>
      <c r="DH1270" s="7"/>
      <c r="DI1270" s="7"/>
      <c r="DJ1270" s="7"/>
      <c r="DK1270" s="7"/>
      <c r="DL1270" s="7"/>
      <c r="DM1270" s="7"/>
      <c r="DN1270" s="7"/>
      <c r="DO1270" s="7"/>
      <c r="DP1270" s="7"/>
      <c r="DQ1270" s="7"/>
      <c r="DR1270" s="7"/>
      <c r="DS1270" s="7"/>
      <c r="DT1270" s="7"/>
      <c r="DU1270" s="7"/>
      <c r="DV1270" s="7"/>
      <c r="DW1270" s="7"/>
      <c r="DX1270" s="7"/>
      <c r="DY1270" s="7"/>
      <c r="DZ1270" s="7"/>
      <c r="EA1270" s="7"/>
      <c r="EB1270" s="7"/>
      <c r="EC1270" s="7"/>
      <c r="ED1270" s="7"/>
      <c r="EE1270" s="7"/>
      <c r="EF1270" s="7"/>
      <c r="EG1270" s="7"/>
      <c r="EH1270" s="7"/>
      <c r="EI1270" s="7"/>
      <c r="EJ1270" s="7"/>
      <c r="EK1270" s="7"/>
      <c r="EL1270" s="7"/>
      <c r="EM1270" s="7"/>
      <c r="EN1270" s="7"/>
      <c r="EO1270" s="7"/>
      <c r="EP1270" s="7"/>
      <c r="EQ1270" s="7"/>
      <c r="ER1270" s="7"/>
      <c r="ES1270" s="7"/>
      <c r="ET1270" s="7"/>
      <c r="EU1270" s="7"/>
      <c r="EV1270" s="7"/>
      <c r="EW1270" s="7"/>
      <c r="EX1270" s="7"/>
      <c r="EY1270" s="7"/>
      <c r="EZ1270" s="7"/>
      <c r="FA1270" s="7"/>
      <c r="FB1270" s="7"/>
      <c r="FC1270" s="7"/>
      <c r="FD1270" s="7"/>
      <c r="FE1270" s="7"/>
      <c r="FF1270" s="7"/>
      <c r="FG1270" s="7"/>
      <c r="FH1270" s="7"/>
      <c r="FI1270" s="7"/>
      <c r="FJ1270" s="7"/>
      <c r="FK1270" s="7"/>
      <c r="FL1270" s="7"/>
      <c r="FM1270" s="7"/>
      <c r="FN1270" s="7"/>
      <c r="FO1270" s="7"/>
      <c r="FP1270" s="7"/>
      <c r="FQ1270" s="7"/>
      <c r="FR1270" s="7"/>
      <c r="FS1270" s="7"/>
      <c r="FT1270" s="7"/>
      <c r="FU1270" s="7"/>
      <c r="FV1270" s="7"/>
      <c r="FW1270" s="7"/>
      <c r="FX1270" s="7"/>
      <c r="FY1270" s="7"/>
      <c r="FZ1270" s="7"/>
      <c r="GA1270" s="7"/>
      <c r="GB1270" s="7"/>
      <c r="GC1270" s="7"/>
      <c r="GD1270" s="7"/>
      <c r="GE1270" s="7"/>
      <c r="GF1270" s="7"/>
      <c r="GG1270" s="7"/>
      <c r="GH1270" s="7"/>
      <c r="GI1270" s="7"/>
      <c r="GJ1270" s="7"/>
      <c r="GK1270" s="7"/>
      <c r="GL1270" s="7"/>
      <c r="GM1270" s="7"/>
      <c r="GN1270" s="7"/>
      <c r="GO1270" s="7"/>
      <c r="GP1270" s="7"/>
      <c r="GQ1270" s="7"/>
      <c r="GR1270" s="7"/>
      <c r="GS1270" s="7"/>
      <c r="GT1270" s="7"/>
      <c r="GU1270" s="7"/>
      <c r="GV1270" s="7"/>
      <c r="GW1270" s="7"/>
      <c r="GX1270" s="7"/>
      <c r="GY1270" s="7"/>
      <c r="GZ1270" s="7"/>
      <c r="HA1270" s="7"/>
      <c r="HB1270" s="7"/>
      <c r="HC1270" s="7"/>
      <c r="HD1270" s="7"/>
      <c r="HE1270" s="7"/>
      <c r="HF1270" s="7"/>
      <c r="HG1270" s="7"/>
      <c r="HH1270" s="7"/>
      <c r="HI1270" s="7"/>
      <c r="HJ1270" s="7"/>
      <c r="HK1270" s="7"/>
      <c r="HL1270" s="7"/>
      <c r="HM1270" s="7"/>
      <c r="HN1270" s="7"/>
      <c r="HO1270" s="7"/>
      <c r="HP1270" s="7"/>
      <c r="HQ1270" s="7"/>
      <c r="HR1270" s="7"/>
      <c r="HS1270" s="7"/>
      <c r="HT1270" s="7"/>
      <c r="HU1270" s="7"/>
      <c r="HV1270" s="7"/>
      <c r="HW1270" s="7"/>
      <c r="HX1270" s="7"/>
      <c r="HY1270" s="7"/>
      <c r="HZ1270" s="7"/>
      <c r="IA1270" s="7"/>
      <c r="IB1270" s="7"/>
      <c r="IC1270" s="7"/>
      <c r="ID1270" s="7"/>
      <c r="IE1270" s="7"/>
      <c r="IF1270" s="7"/>
      <c r="IG1270" s="7"/>
      <c r="IH1270" s="7"/>
      <c r="II1270" s="7"/>
      <c r="IJ1270" s="7"/>
      <c r="IK1270" s="7"/>
      <c r="IL1270" s="7"/>
      <c r="IM1270" s="7"/>
      <c r="IN1270" s="7"/>
      <c r="IO1270" s="7"/>
      <c r="IP1270" s="7"/>
      <c r="IQ1270" s="7"/>
      <c r="IR1270" s="7"/>
      <c r="IS1270" s="7"/>
      <c r="IT1270" s="7"/>
    </row>
    <row r="1271" spans="1:254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  <c r="DV1271" s="7"/>
      <c r="DW1271" s="7"/>
      <c r="DX1271" s="7"/>
      <c r="DY1271" s="7"/>
      <c r="DZ1271" s="7"/>
      <c r="EA1271" s="7"/>
      <c r="EB1271" s="7"/>
      <c r="EC1271" s="7"/>
      <c r="ED1271" s="7"/>
      <c r="EE1271" s="7"/>
      <c r="EF1271" s="7"/>
      <c r="EG1271" s="7"/>
      <c r="EH1271" s="7"/>
      <c r="EI1271" s="7"/>
      <c r="EJ1271" s="7"/>
      <c r="EK1271" s="7"/>
      <c r="EL1271" s="7"/>
      <c r="EM1271" s="7"/>
      <c r="EN1271" s="7"/>
      <c r="EO1271" s="7"/>
      <c r="EP1271" s="7"/>
      <c r="EQ1271" s="7"/>
      <c r="ER1271" s="7"/>
      <c r="ES1271" s="7"/>
      <c r="ET1271" s="7"/>
      <c r="EU1271" s="7"/>
      <c r="EV1271" s="7"/>
      <c r="EW1271" s="7"/>
      <c r="EX1271" s="7"/>
      <c r="EY1271" s="7"/>
      <c r="EZ1271" s="7"/>
      <c r="FA1271" s="7"/>
      <c r="FB1271" s="7"/>
      <c r="FC1271" s="7"/>
      <c r="FD1271" s="7"/>
      <c r="FE1271" s="7"/>
      <c r="FF1271" s="7"/>
      <c r="FG1271" s="7"/>
      <c r="FH1271" s="7"/>
      <c r="FI1271" s="7"/>
      <c r="FJ1271" s="7"/>
      <c r="FK1271" s="7"/>
      <c r="FL1271" s="7"/>
      <c r="FM1271" s="7"/>
      <c r="FN1271" s="7"/>
      <c r="FO1271" s="7"/>
      <c r="FP1271" s="7"/>
      <c r="FQ1271" s="7"/>
      <c r="FR1271" s="7"/>
      <c r="FS1271" s="7"/>
      <c r="FT1271" s="7"/>
      <c r="FU1271" s="7"/>
      <c r="FV1271" s="7"/>
      <c r="FW1271" s="7"/>
      <c r="FX1271" s="7"/>
      <c r="FY1271" s="7"/>
      <c r="FZ1271" s="7"/>
      <c r="GA1271" s="7"/>
      <c r="GB1271" s="7"/>
      <c r="GC1271" s="7"/>
      <c r="GD1271" s="7"/>
      <c r="GE1271" s="7"/>
      <c r="GF1271" s="7"/>
      <c r="GG1271" s="7"/>
      <c r="GH1271" s="7"/>
      <c r="GI1271" s="7"/>
      <c r="GJ1271" s="7"/>
      <c r="GK1271" s="7"/>
      <c r="GL1271" s="7"/>
      <c r="GM1271" s="7"/>
      <c r="GN1271" s="7"/>
      <c r="GO1271" s="7"/>
      <c r="GP1271" s="7"/>
      <c r="GQ1271" s="7"/>
      <c r="GR1271" s="7"/>
      <c r="GS1271" s="7"/>
      <c r="GT1271" s="7"/>
      <c r="GU1271" s="7"/>
      <c r="GV1271" s="7"/>
      <c r="GW1271" s="7"/>
      <c r="GX1271" s="7"/>
      <c r="GY1271" s="7"/>
      <c r="GZ1271" s="7"/>
      <c r="HA1271" s="7"/>
      <c r="HB1271" s="7"/>
      <c r="HC1271" s="7"/>
      <c r="HD1271" s="7"/>
      <c r="HE1271" s="7"/>
      <c r="HF1271" s="7"/>
      <c r="HG1271" s="7"/>
      <c r="HH1271" s="7"/>
      <c r="HI1271" s="7"/>
      <c r="HJ1271" s="7"/>
      <c r="HK1271" s="7"/>
      <c r="HL1271" s="7"/>
      <c r="HM1271" s="7"/>
      <c r="HN1271" s="7"/>
      <c r="HO1271" s="7"/>
      <c r="HP1271" s="7"/>
      <c r="HQ1271" s="7"/>
      <c r="HR1271" s="7"/>
      <c r="HS1271" s="7"/>
      <c r="HT1271" s="7"/>
      <c r="HU1271" s="7"/>
      <c r="HV1271" s="7"/>
      <c r="HW1271" s="7"/>
      <c r="HX1271" s="7"/>
      <c r="HY1271" s="7"/>
      <c r="HZ1271" s="7"/>
      <c r="IA1271" s="7"/>
      <c r="IB1271" s="7"/>
      <c r="IC1271" s="7"/>
      <c r="ID1271" s="7"/>
      <c r="IE1271" s="7"/>
      <c r="IF1271" s="7"/>
      <c r="IG1271" s="7"/>
      <c r="IH1271" s="7"/>
      <c r="II1271" s="7"/>
      <c r="IJ1271" s="7"/>
      <c r="IK1271" s="7"/>
      <c r="IL1271" s="7"/>
      <c r="IM1271" s="7"/>
      <c r="IN1271" s="7"/>
      <c r="IO1271" s="7"/>
      <c r="IP1271" s="7"/>
      <c r="IQ1271" s="7"/>
      <c r="IR1271" s="7"/>
      <c r="IS1271" s="7"/>
      <c r="IT1271" s="7"/>
    </row>
    <row r="1272" spans="1:254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  <c r="DV1272" s="7"/>
      <c r="DW1272" s="7"/>
      <c r="DX1272" s="7"/>
      <c r="DY1272" s="7"/>
      <c r="DZ1272" s="7"/>
      <c r="EA1272" s="7"/>
      <c r="EB1272" s="7"/>
      <c r="EC1272" s="7"/>
      <c r="ED1272" s="7"/>
      <c r="EE1272" s="7"/>
      <c r="EF1272" s="7"/>
      <c r="EG1272" s="7"/>
      <c r="EH1272" s="7"/>
      <c r="EI1272" s="7"/>
      <c r="EJ1272" s="7"/>
      <c r="EK1272" s="7"/>
      <c r="EL1272" s="7"/>
      <c r="EM1272" s="7"/>
      <c r="EN1272" s="7"/>
      <c r="EO1272" s="7"/>
      <c r="EP1272" s="7"/>
      <c r="EQ1272" s="7"/>
      <c r="ER1272" s="7"/>
      <c r="ES1272" s="7"/>
      <c r="ET1272" s="7"/>
      <c r="EU1272" s="7"/>
      <c r="EV1272" s="7"/>
      <c r="EW1272" s="7"/>
      <c r="EX1272" s="7"/>
      <c r="EY1272" s="7"/>
      <c r="EZ1272" s="7"/>
      <c r="FA1272" s="7"/>
      <c r="FB1272" s="7"/>
      <c r="FC1272" s="7"/>
      <c r="FD1272" s="7"/>
      <c r="FE1272" s="7"/>
      <c r="FF1272" s="7"/>
      <c r="FG1272" s="7"/>
      <c r="FH1272" s="7"/>
      <c r="FI1272" s="7"/>
      <c r="FJ1272" s="7"/>
      <c r="FK1272" s="7"/>
      <c r="FL1272" s="7"/>
      <c r="FM1272" s="7"/>
      <c r="FN1272" s="7"/>
      <c r="FO1272" s="7"/>
      <c r="FP1272" s="7"/>
      <c r="FQ1272" s="7"/>
      <c r="FR1272" s="7"/>
      <c r="FS1272" s="7"/>
      <c r="FT1272" s="7"/>
      <c r="FU1272" s="7"/>
      <c r="FV1272" s="7"/>
      <c r="FW1272" s="7"/>
      <c r="FX1272" s="7"/>
      <c r="FY1272" s="7"/>
      <c r="FZ1272" s="7"/>
      <c r="GA1272" s="7"/>
      <c r="GB1272" s="7"/>
      <c r="GC1272" s="7"/>
      <c r="GD1272" s="7"/>
      <c r="GE1272" s="7"/>
      <c r="GF1272" s="7"/>
      <c r="GG1272" s="7"/>
      <c r="GH1272" s="7"/>
      <c r="GI1272" s="7"/>
      <c r="GJ1272" s="7"/>
      <c r="GK1272" s="7"/>
      <c r="GL1272" s="7"/>
      <c r="GM1272" s="7"/>
      <c r="GN1272" s="7"/>
      <c r="GO1272" s="7"/>
      <c r="GP1272" s="7"/>
      <c r="GQ1272" s="7"/>
      <c r="GR1272" s="7"/>
      <c r="GS1272" s="7"/>
      <c r="GT1272" s="7"/>
      <c r="GU1272" s="7"/>
      <c r="GV1272" s="7"/>
      <c r="GW1272" s="7"/>
      <c r="GX1272" s="7"/>
      <c r="GY1272" s="7"/>
      <c r="GZ1272" s="7"/>
      <c r="HA1272" s="7"/>
      <c r="HB1272" s="7"/>
      <c r="HC1272" s="7"/>
      <c r="HD1272" s="7"/>
      <c r="HE1272" s="7"/>
      <c r="HF1272" s="7"/>
      <c r="HG1272" s="7"/>
      <c r="HH1272" s="7"/>
      <c r="HI1272" s="7"/>
      <c r="HJ1272" s="7"/>
      <c r="HK1272" s="7"/>
      <c r="HL1272" s="7"/>
      <c r="HM1272" s="7"/>
      <c r="HN1272" s="7"/>
      <c r="HO1272" s="7"/>
      <c r="HP1272" s="7"/>
      <c r="HQ1272" s="7"/>
      <c r="HR1272" s="7"/>
      <c r="HS1272" s="7"/>
      <c r="HT1272" s="7"/>
      <c r="HU1272" s="7"/>
      <c r="HV1272" s="7"/>
      <c r="HW1272" s="7"/>
      <c r="HX1272" s="7"/>
      <c r="HY1272" s="7"/>
      <c r="HZ1272" s="7"/>
      <c r="IA1272" s="7"/>
      <c r="IB1272" s="7"/>
      <c r="IC1272" s="7"/>
      <c r="ID1272" s="7"/>
      <c r="IE1272" s="7"/>
      <c r="IF1272" s="7"/>
      <c r="IG1272" s="7"/>
      <c r="IH1272" s="7"/>
      <c r="II1272" s="7"/>
      <c r="IJ1272" s="7"/>
      <c r="IK1272" s="7"/>
      <c r="IL1272" s="7"/>
      <c r="IM1272" s="7"/>
      <c r="IN1272" s="7"/>
      <c r="IO1272" s="7"/>
      <c r="IP1272" s="7"/>
      <c r="IQ1272" s="7"/>
      <c r="IR1272" s="7"/>
      <c r="IS1272" s="7"/>
      <c r="IT1272" s="7"/>
    </row>
    <row r="1273" spans="1:254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7"/>
      <c r="DD1273" s="7"/>
      <c r="DE1273" s="7"/>
      <c r="DF1273" s="7"/>
      <c r="DG1273" s="7"/>
      <c r="DH1273" s="7"/>
      <c r="DI1273" s="7"/>
      <c r="DJ1273" s="7"/>
      <c r="DK1273" s="7"/>
      <c r="DL1273" s="7"/>
      <c r="DM1273" s="7"/>
      <c r="DN1273" s="7"/>
      <c r="DO1273" s="7"/>
      <c r="DP1273" s="7"/>
      <c r="DQ1273" s="7"/>
      <c r="DR1273" s="7"/>
      <c r="DS1273" s="7"/>
      <c r="DT1273" s="7"/>
      <c r="DU1273" s="7"/>
      <c r="DV1273" s="7"/>
      <c r="DW1273" s="7"/>
      <c r="DX1273" s="7"/>
      <c r="DY1273" s="7"/>
      <c r="DZ1273" s="7"/>
      <c r="EA1273" s="7"/>
      <c r="EB1273" s="7"/>
      <c r="EC1273" s="7"/>
      <c r="ED1273" s="7"/>
      <c r="EE1273" s="7"/>
      <c r="EF1273" s="7"/>
      <c r="EG1273" s="7"/>
      <c r="EH1273" s="7"/>
      <c r="EI1273" s="7"/>
      <c r="EJ1273" s="7"/>
      <c r="EK1273" s="7"/>
      <c r="EL1273" s="7"/>
      <c r="EM1273" s="7"/>
      <c r="EN1273" s="7"/>
      <c r="EO1273" s="7"/>
      <c r="EP1273" s="7"/>
      <c r="EQ1273" s="7"/>
      <c r="ER1273" s="7"/>
      <c r="ES1273" s="7"/>
      <c r="ET1273" s="7"/>
      <c r="EU1273" s="7"/>
      <c r="EV1273" s="7"/>
      <c r="EW1273" s="7"/>
      <c r="EX1273" s="7"/>
      <c r="EY1273" s="7"/>
      <c r="EZ1273" s="7"/>
      <c r="FA1273" s="7"/>
      <c r="FB1273" s="7"/>
      <c r="FC1273" s="7"/>
      <c r="FD1273" s="7"/>
      <c r="FE1273" s="7"/>
      <c r="FF1273" s="7"/>
      <c r="FG1273" s="7"/>
      <c r="FH1273" s="7"/>
      <c r="FI1273" s="7"/>
      <c r="FJ1273" s="7"/>
      <c r="FK1273" s="7"/>
      <c r="FL1273" s="7"/>
      <c r="FM1273" s="7"/>
      <c r="FN1273" s="7"/>
      <c r="FO1273" s="7"/>
      <c r="FP1273" s="7"/>
      <c r="FQ1273" s="7"/>
      <c r="FR1273" s="7"/>
      <c r="FS1273" s="7"/>
      <c r="FT1273" s="7"/>
      <c r="FU1273" s="7"/>
      <c r="FV1273" s="7"/>
      <c r="FW1273" s="7"/>
      <c r="FX1273" s="7"/>
      <c r="FY1273" s="7"/>
      <c r="FZ1273" s="7"/>
      <c r="GA1273" s="7"/>
      <c r="GB1273" s="7"/>
      <c r="GC1273" s="7"/>
      <c r="GD1273" s="7"/>
      <c r="GE1273" s="7"/>
      <c r="GF1273" s="7"/>
      <c r="GG1273" s="7"/>
      <c r="GH1273" s="7"/>
      <c r="GI1273" s="7"/>
      <c r="GJ1273" s="7"/>
      <c r="GK1273" s="7"/>
      <c r="GL1273" s="7"/>
      <c r="GM1273" s="7"/>
      <c r="GN1273" s="7"/>
      <c r="GO1273" s="7"/>
      <c r="GP1273" s="7"/>
      <c r="GQ1273" s="7"/>
      <c r="GR1273" s="7"/>
      <c r="GS1273" s="7"/>
      <c r="GT1273" s="7"/>
      <c r="GU1273" s="7"/>
      <c r="GV1273" s="7"/>
      <c r="GW1273" s="7"/>
      <c r="GX1273" s="7"/>
      <c r="GY1273" s="7"/>
      <c r="GZ1273" s="7"/>
      <c r="HA1273" s="7"/>
      <c r="HB1273" s="7"/>
      <c r="HC1273" s="7"/>
      <c r="HD1273" s="7"/>
      <c r="HE1273" s="7"/>
      <c r="HF1273" s="7"/>
      <c r="HG1273" s="7"/>
      <c r="HH1273" s="7"/>
      <c r="HI1273" s="7"/>
      <c r="HJ1273" s="7"/>
      <c r="HK1273" s="7"/>
      <c r="HL1273" s="7"/>
      <c r="HM1273" s="7"/>
      <c r="HN1273" s="7"/>
      <c r="HO1273" s="7"/>
      <c r="HP1273" s="7"/>
      <c r="HQ1273" s="7"/>
      <c r="HR1273" s="7"/>
      <c r="HS1273" s="7"/>
      <c r="HT1273" s="7"/>
      <c r="HU1273" s="7"/>
      <c r="HV1273" s="7"/>
      <c r="HW1273" s="7"/>
      <c r="HX1273" s="7"/>
      <c r="HY1273" s="7"/>
      <c r="HZ1273" s="7"/>
      <c r="IA1273" s="7"/>
      <c r="IB1273" s="7"/>
      <c r="IC1273" s="7"/>
      <c r="ID1273" s="7"/>
      <c r="IE1273" s="7"/>
      <c r="IF1273" s="7"/>
      <c r="IG1273" s="7"/>
      <c r="IH1273" s="7"/>
      <c r="II1273" s="7"/>
      <c r="IJ1273" s="7"/>
      <c r="IK1273" s="7"/>
      <c r="IL1273" s="7"/>
      <c r="IM1273" s="7"/>
      <c r="IN1273" s="7"/>
      <c r="IO1273" s="7"/>
      <c r="IP1273" s="7"/>
      <c r="IQ1273" s="7"/>
      <c r="IR1273" s="7"/>
      <c r="IS1273" s="7"/>
      <c r="IT1273" s="7"/>
    </row>
    <row r="1274" spans="1:254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7"/>
      <c r="DD1274" s="7"/>
      <c r="DE1274" s="7"/>
      <c r="DF1274" s="7"/>
      <c r="DG1274" s="7"/>
      <c r="DH1274" s="7"/>
      <c r="DI1274" s="7"/>
      <c r="DJ1274" s="7"/>
      <c r="DK1274" s="7"/>
      <c r="DL1274" s="7"/>
      <c r="DM1274" s="7"/>
      <c r="DN1274" s="7"/>
      <c r="DO1274" s="7"/>
      <c r="DP1274" s="7"/>
      <c r="DQ1274" s="7"/>
      <c r="DR1274" s="7"/>
      <c r="DS1274" s="7"/>
      <c r="DT1274" s="7"/>
      <c r="DU1274" s="7"/>
      <c r="DV1274" s="7"/>
      <c r="DW1274" s="7"/>
      <c r="DX1274" s="7"/>
      <c r="DY1274" s="7"/>
      <c r="DZ1274" s="7"/>
      <c r="EA1274" s="7"/>
      <c r="EB1274" s="7"/>
      <c r="EC1274" s="7"/>
      <c r="ED1274" s="7"/>
      <c r="EE1274" s="7"/>
      <c r="EF1274" s="7"/>
      <c r="EG1274" s="7"/>
      <c r="EH1274" s="7"/>
      <c r="EI1274" s="7"/>
      <c r="EJ1274" s="7"/>
      <c r="EK1274" s="7"/>
      <c r="EL1274" s="7"/>
      <c r="EM1274" s="7"/>
      <c r="EN1274" s="7"/>
      <c r="EO1274" s="7"/>
      <c r="EP1274" s="7"/>
      <c r="EQ1274" s="7"/>
      <c r="ER1274" s="7"/>
      <c r="ES1274" s="7"/>
      <c r="ET1274" s="7"/>
      <c r="EU1274" s="7"/>
      <c r="EV1274" s="7"/>
      <c r="EW1274" s="7"/>
      <c r="EX1274" s="7"/>
      <c r="EY1274" s="7"/>
      <c r="EZ1274" s="7"/>
      <c r="FA1274" s="7"/>
      <c r="FB1274" s="7"/>
      <c r="FC1274" s="7"/>
      <c r="FD1274" s="7"/>
      <c r="FE1274" s="7"/>
      <c r="FF1274" s="7"/>
      <c r="FG1274" s="7"/>
      <c r="FH1274" s="7"/>
      <c r="FI1274" s="7"/>
      <c r="FJ1274" s="7"/>
      <c r="FK1274" s="7"/>
      <c r="FL1274" s="7"/>
      <c r="FM1274" s="7"/>
      <c r="FN1274" s="7"/>
      <c r="FO1274" s="7"/>
      <c r="FP1274" s="7"/>
      <c r="FQ1274" s="7"/>
      <c r="FR1274" s="7"/>
      <c r="FS1274" s="7"/>
      <c r="FT1274" s="7"/>
      <c r="FU1274" s="7"/>
      <c r="FV1274" s="7"/>
      <c r="FW1274" s="7"/>
      <c r="FX1274" s="7"/>
      <c r="FY1274" s="7"/>
      <c r="FZ1274" s="7"/>
      <c r="GA1274" s="7"/>
      <c r="GB1274" s="7"/>
      <c r="GC1274" s="7"/>
      <c r="GD1274" s="7"/>
      <c r="GE1274" s="7"/>
      <c r="GF1274" s="7"/>
      <c r="GG1274" s="7"/>
      <c r="GH1274" s="7"/>
      <c r="GI1274" s="7"/>
      <c r="GJ1274" s="7"/>
      <c r="GK1274" s="7"/>
      <c r="GL1274" s="7"/>
      <c r="GM1274" s="7"/>
      <c r="GN1274" s="7"/>
      <c r="GO1274" s="7"/>
      <c r="GP1274" s="7"/>
      <c r="GQ1274" s="7"/>
      <c r="GR1274" s="7"/>
      <c r="GS1274" s="7"/>
      <c r="GT1274" s="7"/>
      <c r="GU1274" s="7"/>
      <c r="GV1274" s="7"/>
      <c r="GW1274" s="7"/>
      <c r="GX1274" s="7"/>
      <c r="GY1274" s="7"/>
      <c r="GZ1274" s="7"/>
      <c r="HA1274" s="7"/>
      <c r="HB1274" s="7"/>
      <c r="HC1274" s="7"/>
      <c r="HD1274" s="7"/>
      <c r="HE1274" s="7"/>
      <c r="HF1274" s="7"/>
      <c r="HG1274" s="7"/>
      <c r="HH1274" s="7"/>
      <c r="HI1274" s="7"/>
      <c r="HJ1274" s="7"/>
      <c r="HK1274" s="7"/>
      <c r="HL1274" s="7"/>
      <c r="HM1274" s="7"/>
      <c r="HN1274" s="7"/>
      <c r="HO1274" s="7"/>
      <c r="HP1274" s="7"/>
      <c r="HQ1274" s="7"/>
      <c r="HR1274" s="7"/>
      <c r="HS1274" s="7"/>
      <c r="HT1274" s="7"/>
      <c r="HU1274" s="7"/>
      <c r="HV1274" s="7"/>
      <c r="HW1274" s="7"/>
      <c r="HX1274" s="7"/>
      <c r="HY1274" s="7"/>
      <c r="HZ1274" s="7"/>
      <c r="IA1274" s="7"/>
      <c r="IB1274" s="7"/>
      <c r="IC1274" s="7"/>
      <c r="ID1274" s="7"/>
      <c r="IE1274" s="7"/>
      <c r="IF1274" s="7"/>
      <c r="IG1274" s="7"/>
      <c r="IH1274" s="7"/>
      <c r="II1274" s="7"/>
      <c r="IJ1274" s="7"/>
      <c r="IK1274" s="7"/>
      <c r="IL1274" s="7"/>
      <c r="IM1274" s="7"/>
      <c r="IN1274" s="7"/>
      <c r="IO1274" s="7"/>
      <c r="IP1274" s="7"/>
      <c r="IQ1274" s="7"/>
      <c r="IR1274" s="7"/>
      <c r="IS1274" s="7"/>
      <c r="IT1274" s="7"/>
    </row>
    <row r="1275" spans="1:254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7"/>
      <c r="DD1275" s="7"/>
      <c r="DE1275" s="7"/>
      <c r="DF1275" s="7"/>
      <c r="DG1275" s="7"/>
      <c r="DH1275" s="7"/>
      <c r="DI1275" s="7"/>
      <c r="DJ1275" s="7"/>
      <c r="DK1275" s="7"/>
      <c r="DL1275" s="7"/>
      <c r="DM1275" s="7"/>
      <c r="DN1275" s="7"/>
      <c r="DO1275" s="7"/>
      <c r="DP1275" s="7"/>
      <c r="DQ1275" s="7"/>
      <c r="DR1275" s="7"/>
      <c r="DS1275" s="7"/>
      <c r="DT1275" s="7"/>
      <c r="DU1275" s="7"/>
      <c r="DV1275" s="7"/>
      <c r="DW1275" s="7"/>
      <c r="DX1275" s="7"/>
      <c r="DY1275" s="7"/>
      <c r="DZ1275" s="7"/>
      <c r="EA1275" s="7"/>
      <c r="EB1275" s="7"/>
      <c r="EC1275" s="7"/>
      <c r="ED1275" s="7"/>
      <c r="EE1275" s="7"/>
      <c r="EF1275" s="7"/>
      <c r="EG1275" s="7"/>
      <c r="EH1275" s="7"/>
      <c r="EI1275" s="7"/>
      <c r="EJ1275" s="7"/>
      <c r="EK1275" s="7"/>
      <c r="EL1275" s="7"/>
      <c r="EM1275" s="7"/>
      <c r="EN1275" s="7"/>
      <c r="EO1275" s="7"/>
      <c r="EP1275" s="7"/>
      <c r="EQ1275" s="7"/>
      <c r="ER1275" s="7"/>
      <c r="ES1275" s="7"/>
      <c r="ET1275" s="7"/>
      <c r="EU1275" s="7"/>
      <c r="EV1275" s="7"/>
      <c r="EW1275" s="7"/>
      <c r="EX1275" s="7"/>
      <c r="EY1275" s="7"/>
      <c r="EZ1275" s="7"/>
      <c r="FA1275" s="7"/>
      <c r="FB1275" s="7"/>
      <c r="FC1275" s="7"/>
      <c r="FD1275" s="7"/>
      <c r="FE1275" s="7"/>
      <c r="FF1275" s="7"/>
      <c r="FG1275" s="7"/>
      <c r="FH1275" s="7"/>
      <c r="FI1275" s="7"/>
      <c r="FJ1275" s="7"/>
      <c r="FK1275" s="7"/>
      <c r="FL1275" s="7"/>
      <c r="FM1275" s="7"/>
      <c r="FN1275" s="7"/>
      <c r="FO1275" s="7"/>
      <c r="FP1275" s="7"/>
      <c r="FQ1275" s="7"/>
      <c r="FR1275" s="7"/>
      <c r="FS1275" s="7"/>
      <c r="FT1275" s="7"/>
      <c r="FU1275" s="7"/>
      <c r="FV1275" s="7"/>
      <c r="FW1275" s="7"/>
      <c r="FX1275" s="7"/>
      <c r="FY1275" s="7"/>
      <c r="FZ1275" s="7"/>
      <c r="GA1275" s="7"/>
      <c r="GB1275" s="7"/>
      <c r="GC1275" s="7"/>
      <c r="GD1275" s="7"/>
      <c r="GE1275" s="7"/>
      <c r="GF1275" s="7"/>
      <c r="GG1275" s="7"/>
      <c r="GH1275" s="7"/>
      <c r="GI1275" s="7"/>
      <c r="GJ1275" s="7"/>
      <c r="GK1275" s="7"/>
      <c r="GL1275" s="7"/>
      <c r="GM1275" s="7"/>
      <c r="GN1275" s="7"/>
      <c r="GO1275" s="7"/>
      <c r="GP1275" s="7"/>
      <c r="GQ1275" s="7"/>
      <c r="GR1275" s="7"/>
      <c r="GS1275" s="7"/>
      <c r="GT1275" s="7"/>
      <c r="GU1275" s="7"/>
      <c r="GV1275" s="7"/>
      <c r="GW1275" s="7"/>
      <c r="GX1275" s="7"/>
      <c r="GY1275" s="7"/>
      <c r="GZ1275" s="7"/>
      <c r="HA1275" s="7"/>
      <c r="HB1275" s="7"/>
      <c r="HC1275" s="7"/>
      <c r="HD1275" s="7"/>
      <c r="HE1275" s="7"/>
      <c r="HF1275" s="7"/>
      <c r="HG1275" s="7"/>
      <c r="HH1275" s="7"/>
      <c r="HI1275" s="7"/>
      <c r="HJ1275" s="7"/>
      <c r="HK1275" s="7"/>
      <c r="HL1275" s="7"/>
      <c r="HM1275" s="7"/>
      <c r="HN1275" s="7"/>
      <c r="HO1275" s="7"/>
      <c r="HP1275" s="7"/>
      <c r="HQ1275" s="7"/>
      <c r="HR1275" s="7"/>
      <c r="HS1275" s="7"/>
      <c r="HT1275" s="7"/>
      <c r="HU1275" s="7"/>
      <c r="HV1275" s="7"/>
      <c r="HW1275" s="7"/>
      <c r="HX1275" s="7"/>
      <c r="HY1275" s="7"/>
      <c r="HZ1275" s="7"/>
      <c r="IA1275" s="7"/>
      <c r="IB1275" s="7"/>
      <c r="IC1275" s="7"/>
      <c r="ID1275" s="7"/>
      <c r="IE1275" s="7"/>
      <c r="IF1275" s="7"/>
      <c r="IG1275" s="7"/>
      <c r="IH1275" s="7"/>
      <c r="II1275" s="7"/>
      <c r="IJ1275" s="7"/>
      <c r="IK1275" s="7"/>
      <c r="IL1275" s="7"/>
      <c r="IM1275" s="7"/>
      <c r="IN1275" s="7"/>
      <c r="IO1275" s="7"/>
      <c r="IP1275" s="7"/>
      <c r="IQ1275" s="7"/>
      <c r="IR1275" s="7"/>
      <c r="IS1275" s="7"/>
      <c r="IT1275" s="7"/>
    </row>
    <row r="1276" spans="1:254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7"/>
      <c r="DD1276" s="7"/>
      <c r="DE1276" s="7"/>
      <c r="DF1276" s="7"/>
      <c r="DG1276" s="7"/>
      <c r="DH1276" s="7"/>
      <c r="DI1276" s="7"/>
      <c r="DJ1276" s="7"/>
      <c r="DK1276" s="7"/>
      <c r="DL1276" s="7"/>
      <c r="DM1276" s="7"/>
      <c r="DN1276" s="7"/>
      <c r="DO1276" s="7"/>
      <c r="DP1276" s="7"/>
      <c r="DQ1276" s="7"/>
      <c r="DR1276" s="7"/>
      <c r="DS1276" s="7"/>
      <c r="DT1276" s="7"/>
      <c r="DU1276" s="7"/>
      <c r="DV1276" s="7"/>
      <c r="DW1276" s="7"/>
      <c r="DX1276" s="7"/>
      <c r="DY1276" s="7"/>
      <c r="DZ1276" s="7"/>
      <c r="EA1276" s="7"/>
      <c r="EB1276" s="7"/>
      <c r="EC1276" s="7"/>
      <c r="ED1276" s="7"/>
      <c r="EE1276" s="7"/>
      <c r="EF1276" s="7"/>
      <c r="EG1276" s="7"/>
      <c r="EH1276" s="7"/>
      <c r="EI1276" s="7"/>
      <c r="EJ1276" s="7"/>
      <c r="EK1276" s="7"/>
      <c r="EL1276" s="7"/>
      <c r="EM1276" s="7"/>
      <c r="EN1276" s="7"/>
      <c r="EO1276" s="7"/>
      <c r="EP1276" s="7"/>
      <c r="EQ1276" s="7"/>
      <c r="ER1276" s="7"/>
      <c r="ES1276" s="7"/>
      <c r="ET1276" s="7"/>
      <c r="EU1276" s="7"/>
      <c r="EV1276" s="7"/>
      <c r="EW1276" s="7"/>
      <c r="EX1276" s="7"/>
      <c r="EY1276" s="7"/>
      <c r="EZ1276" s="7"/>
      <c r="FA1276" s="7"/>
      <c r="FB1276" s="7"/>
      <c r="FC1276" s="7"/>
      <c r="FD1276" s="7"/>
      <c r="FE1276" s="7"/>
      <c r="FF1276" s="7"/>
      <c r="FG1276" s="7"/>
      <c r="FH1276" s="7"/>
      <c r="FI1276" s="7"/>
      <c r="FJ1276" s="7"/>
      <c r="FK1276" s="7"/>
      <c r="FL1276" s="7"/>
      <c r="FM1276" s="7"/>
      <c r="FN1276" s="7"/>
      <c r="FO1276" s="7"/>
      <c r="FP1276" s="7"/>
      <c r="FQ1276" s="7"/>
      <c r="FR1276" s="7"/>
      <c r="FS1276" s="7"/>
      <c r="FT1276" s="7"/>
      <c r="FU1276" s="7"/>
      <c r="FV1276" s="7"/>
      <c r="FW1276" s="7"/>
      <c r="FX1276" s="7"/>
      <c r="FY1276" s="7"/>
      <c r="FZ1276" s="7"/>
      <c r="GA1276" s="7"/>
      <c r="GB1276" s="7"/>
      <c r="GC1276" s="7"/>
      <c r="GD1276" s="7"/>
      <c r="GE1276" s="7"/>
      <c r="GF1276" s="7"/>
      <c r="GG1276" s="7"/>
      <c r="GH1276" s="7"/>
      <c r="GI1276" s="7"/>
      <c r="GJ1276" s="7"/>
      <c r="GK1276" s="7"/>
      <c r="GL1276" s="7"/>
      <c r="GM1276" s="7"/>
      <c r="GN1276" s="7"/>
      <c r="GO1276" s="7"/>
      <c r="GP1276" s="7"/>
      <c r="GQ1276" s="7"/>
      <c r="GR1276" s="7"/>
      <c r="GS1276" s="7"/>
      <c r="GT1276" s="7"/>
      <c r="GU1276" s="7"/>
      <c r="GV1276" s="7"/>
      <c r="GW1276" s="7"/>
      <c r="GX1276" s="7"/>
      <c r="GY1276" s="7"/>
      <c r="GZ1276" s="7"/>
      <c r="HA1276" s="7"/>
      <c r="HB1276" s="7"/>
      <c r="HC1276" s="7"/>
      <c r="HD1276" s="7"/>
      <c r="HE1276" s="7"/>
      <c r="HF1276" s="7"/>
      <c r="HG1276" s="7"/>
      <c r="HH1276" s="7"/>
      <c r="HI1276" s="7"/>
      <c r="HJ1276" s="7"/>
      <c r="HK1276" s="7"/>
      <c r="HL1276" s="7"/>
      <c r="HM1276" s="7"/>
      <c r="HN1276" s="7"/>
      <c r="HO1276" s="7"/>
      <c r="HP1276" s="7"/>
      <c r="HQ1276" s="7"/>
      <c r="HR1276" s="7"/>
      <c r="HS1276" s="7"/>
      <c r="HT1276" s="7"/>
      <c r="HU1276" s="7"/>
      <c r="HV1276" s="7"/>
      <c r="HW1276" s="7"/>
      <c r="HX1276" s="7"/>
      <c r="HY1276" s="7"/>
      <c r="HZ1276" s="7"/>
      <c r="IA1276" s="7"/>
      <c r="IB1276" s="7"/>
      <c r="IC1276" s="7"/>
      <c r="ID1276" s="7"/>
      <c r="IE1276" s="7"/>
      <c r="IF1276" s="7"/>
      <c r="IG1276" s="7"/>
      <c r="IH1276" s="7"/>
      <c r="II1276" s="7"/>
      <c r="IJ1276" s="7"/>
      <c r="IK1276" s="7"/>
      <c r="IL1276" s="7"/>
      <c r="IM1276" s="7"/>
      <c r="IN1276" s="7"/>
      <c r="IO1276" s="7"/>
      <c r="IP1276" s="7"/>
      <c r="IQ1276" s="7"/>
      <c r="IR1276" s="7"/>
      <c r="IS1276" s="7"/>
      <c r="IT1276" s="7"/>
    </row>
    <row r="1277" spans="1:254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7"/>
      <c r="DD1277" s="7"/>
      <c r="DE1277" s="7"/>
      <c r="DF1277" s="7"/>
      <c r="DG1277" s="7"/>
      <c r="DH1277" s="7"/>
      <c r="DI1277" s="7"/>
      <c r="DJ1277" s="7"/>
      <c r="DK1277" s="7"/>
      <c r="DL1277" s="7"/>
      <c r="DM1277" s="7"/>
      <c r="DN1277" s="7"/>
      <c r="DO1277" s="7"/>
      <c r="DP1277" s="7"/>
      <c r="DQ1277" s="7"/>
      <c r="DR1277" s="7"/>
      <c r="DS1277" s="7"/>
      <c r="DT1277" s="7"/>
      <c r="DU1277" s="7"/>
      <c r="DV1277" s="7"/>
      <c r="DW1277" s="7"/>
      <c r="DX1277" s="7"/>
      <c r="DY1277" s="7"/>
      <c r="DZ1277" s="7"/>
      <c r="EA1277" s="7"/>
      <c r="EB1277" s="7"/>
      <c r="EC1277" s="7"/>
      <c r="ED1277" s="7"/>
      <c r="EE1277" s="7"/>
      <c r="EF1277" s="7"/>
      <c r="EG1277" s="7"/>
      <c r="EH1277" s="7"/>
      <c r="EI1277" s="7"/>
      <c r="EJ1277" s="7"/>
      <c r="EK1277" s="7"/>
      <c r="EL1277" s="7"/>
      <c r="EM1277" s="7"/>
      <c r="EN1277" s="7"/>
      <c r="EO1277" s="7"/>
      <c r="EP1277" s="7"/>
      <c r="EQ1277" s="7"/>
      <c r="ER1277" s="7"/>
      <c r="ES1277" s="7"/>
      <c r="ET1277" s="7"/>
      <c r="EU1277" s="7"/>
      <c r="EV1277" s="7"/>
      <c r="EW1277" s="7"/>
      <c r="EX1277" s="7"/>
      <c r="EY1277" s="7"/>
      <c r="EZ1277" s="7"/>
      <c r="FA1277" s="7"/>
      <c r="FB1277" s="7"/>
      <c r="FC1277" s="7"/>
      <c r="FD1277" s="7"/>
      <c r="FE1277" s="7"/>
      <c r="FF1277" s="7"/>
      <c r="FG1277" s="7"/>
      <c r="FH1277" s="7"/>
      <c r="FI1277" s="7"/>
      <c r="FJ1277" s="7"/>
      <c r="FK1277" s="7"/>
      <c r="FL1277" s="7"/>
      <c r="FM1277" s="7"/>
      <c r="FN1277" s="7"/>
      <c r="FO1277" s="7"/>
      <c r="FP1277" s="7"/>
      <c r="FQ1277" s="7"/>
      <c r="FR1277" s="7"/>
      <c r="FS1277" s="7"/>
      <c r="FT1277" s="7"/>
      <c r="FU1277" s="7"/>
      <c r="FV1277" s="7"/>
      <c r="FW1277" s="7"/>
      <c r="FX1277" s="7"/>
      <c r="FY1277" s="7"/>
      <c r="FZ1277" s="7"/>
      <c r="GA1277" s="7"/>
      <c r="GB1277" s="7"/>
      <c r="GC1277" s="7"/>
      <c r="GD1277" s="7"/>
      <c r="GE1277" s="7"/>
      <c r="GF1277" s="7"/>
      <c r="GG1277" s="7"/>
      <c r="GH1277" s="7"/>
      <c r="GI1277" s="7"/>
      <c r="GJ1277" s="7"/>
      <c r="GK1277" s="7"/>
      <c r="GL1277" s="7"/>
      <c r="GM1277" s="7"/>
      <c r="GN1277" s="7"/>
      <c r="GO1277" s="7"/>
      <c r="GP1277" s="7"/>
      <c r="GQ1277" s="7"/>
      <c r="GR1277" s="7"/>
      <c r="GS1277" s="7"/>
      <c r="GT1277" s="7"/>
      <c r="GU1277" s="7"/>
      <c r="GV1277" s="7"/>
      <c r="GW1277" s="7"/>
      <c r="GX1277" s="7"/>
      <c r="GY1277" s="7"/>
      <c r="GZ1277" s="7"/>
      <c r="HA1277" s="7"/>
      <c r="HB1277" s="7"/>
      <c r="HC1277" s="7"/>
      <c r="HD1277" s="7"/>
      <c r="HE1277" s="7"/>
      <c r="HF1277" s="7"/>
      <c r="HG1277" s="7"/>
      <c r="HH1277" s="7"/>
      <c r="HI1277" s="7"/>
      <c r="HJ1277" s="7"/>
      <c r="HK1277" s="7"/>
      <c r="HL1277" s="7"/>
      <c r="HM1277" s="7"/>
      <c r="HN1277" s="7"/>
      <c r="HO1277" s="7"/>
      <c r="HP1277" s="7"/>
      <c r="HQ1277" s="7"/>
      <c r="HR1277" s="7"/>
      <c r="HS1277" s="7"/>
      <c r="HT1277" s="7"/>
      <c r="HU1277" s="7"/>
      <c r="HV1277" s="7"/>
      <c r="HW1277" s="7"/>
      <c r="HX1277" s="7"/>
      <c r="HY1277" s="7"/>
      <c r="HZ1277" s="7"/>
      <c r="IA1277" s="7"/>
      <c r="IB1277" s="7"/>
      <c r="IC1277" s="7"/>
      <c r="ID1277" s="7"/>
      <c r="IE1277" s="7"/>
      <c r="IF1277" s="7"/>
      <c r="IG1277" s="7"/>
      <c r="IH1277" s="7"/>
      <c r="II1277" s="7"/>
      <c r="IJ1277" s="7"/>
      <c r="IK1277" s="7"/>
      <c r="IL1277" s="7"/>
      <c r="IM1277" s="7"/>
      <c r="IN1277" s="7"/>
      <c r="IO1277" s="7"/>
      <c r="IP1277" s="7"/>
      <c r="IQ1277" s="7"/>
      <c r="IR1277" s="7"/>
      <c r="IS1277" s="7"/>
      <c r="IT1277" s="7"/>
    </row>
    <row r="1278" spans="1:254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7"/>
      <c r="DD1278" s="7"/>
      <c r="DE1278" s="7"/>
      <c r="DF1278" s="7"/>
      <c r="DG1278" s="7"/>
      <c r="DH1278" s="7"/>
      <c r="DI1278" s="7"/>
      <c r="DJ1278" s="7"/>
      <c r="DK1278" s="7"/>
      <c r="DL1278" s="7"/>
      <c r="DM1278" s="7"/>
      <c r="DN1278" s="7"/>
      <c r="DO1278" s="7"/>
      <c r="DP1278" s="7"/>
      <c r="DQ1278" s="7"/>
      <c r="DR1278" s="7"/>
      <c r="DS1278" s="7"/>
      <c r="DT1278" s="7"/>
      <c r="DU1278" s="7"/>
      <c r="DV1278" s="7"/>
      <c r="DW1278" s="7"/>
      <c r="DX1278" s="7"/>
      <c r="DY1278" s="7"/>
      <c r="DZ1278" s="7"/>
      <c r="EA1278" s="7"/>
      <c r="EB1278" s="7"/>
      <c r="EC1278" s="7"/>
      <c r="ED1278" s="7"/>
      <c r="EE1278" s="7"/>
      <c r="EF1278" s="7"/>
      <c r="EG1278" s="7"/>
      <c r="EH1278" s="7"/>
      <c r="EI1278" s="7"/>
      <c r="EJ1278" s="7"/>
      <c r="EK1278" s="7"/>
      <c r="EL1278" s="7"/>
      <c r="EM1278" s="7"/>
      <c r="EN1278" s="7"/>
      <c r="EO1278" s="7"/>
      <c r="EP1278" s="7"/>
      <c r="EQ1278" s="7"/>
      <c r="ER1278" s="7"/>
      <c r="ES1278" s="7"/>
      <c r="ET1278" s="7"/>
      <c r="EU1278" s="7"/>
      <c r="EV1278" s="7"/>
      <c r="EW1278" s="7"/>
      <c r="EX1278" s="7"/>
      <c r="EY1278" s="7"/>
      <c r="EZ1278" s="7"/>
      <c r="FA1278" s="7"/>
      <c r="FB1278" s="7"/>
      <c r="FC1278" s="7"/>
      <c r="FD1278" s="7"/>
      <c r="FE1278" s="7"/>
      <c r="FF1278" s="7"/>
      <c r="FG1278" s="7"/>
      <c r="FH1278" s="7"/>
      <c r="FI1278" s="7"/>
      <c r="FJ1278" s="7"/>
      <c r="FK1278" s="7"/>
      <c r="FL1278" s="7"/>
      <c r="FM1278" s="7"/>
      <c r="FN1278" s="7"/>
      <c r="FO1278" s="7"/>
      <c r="FP1278" s="7"/>
      <c r="FQ1278" s="7"/>
      <c r="FR1278" s="7"/>
      <c r="FS1278" s="7"/>
      <c r="FT1278" s="7"/>
      <c r="FU1278" s="7"/>
      <c r="FV1278" s="7"/>
      <c r="FW1278" s="7"/>
      <c r="FX1278" s="7"/>
      <c r="FY1278" s="7"/>
      <c r="FZ1278" s="7"/>
      <c r="GA1278" s="7"/>
      <c r="GB1278" s="7"/>
      <c r="GC1278" s="7"/>
      <c r="GD1278" s="7"/>
      <c r="GE1278" s="7"/>
      <c r="GF1278" s="7"/>
      <c r="GG1278" s="7"/>
      <c r="GH1278" s="7"/>
      <c r="GI1278" s="7"/>
      <c r="GJ1278" s="7"/>
      <c r="GK1278" s="7"/>
      <c r="GL1278" s="7"/>
      <c r="GM1278" s="7"/>
      <c r="GN1278" s="7"/>
      <c r="GO1278" s="7"/>
      <c r="GP1278" s="7"/>
      <c r="GQ1278" s="7"/>
      <c r="GR1278" s="7"/>
      <c r="GS1278" s="7"/>
      <c r="GT1278" s="7"/>
      <c r="GU1278" s="7"/>
      <c r="GV1278" s="7"/>
      <c r="GW1278" s="7"/>
      <c r="GX1278" s="7"/>
      <c r="GY1278" s="7"/>
      <c r="GZ1278" s="7"/>
      <c r="HA1278" s="7"/>
      <c r="HB1278" s="7"/>
      <c r="HC1278" s="7"/>
      <c r="HD1278" s="7"/>
      <c r="HE1278" s="7"/>
      <c r="HF1278" s="7"/>
      <c r="HG1278" s="7"/>
      <c r="HH1278" s="7"/>
      <c r="HI1278" s="7"/>
      <c r="HJ1278" s="7"/>
      <c r="HK1278" s="7"/>
      <c r="HL1278" s="7"/>
      <c r="HM1278" s="7"/>
      <c r="HN1278" s="7"/>
      <c r="HO1278" s="7"/>
      <c r="HP1278" s="7"/>
      <c r="HQ1278" s="7"/>
      <c r="HR1278" s="7"/>
      <c r="HS1278" s="7"/>
      <c r="HT1278" s="7"/>
      <c r="HU1278" s="7"/>
      <c r="HV1278" s="7"/>
      <c r="HW1278" s="7"/>
      <c r="HX1278" s="7"/>
      <c r="HY1278" s="7"/>
      <c r="HZ1278" s="7"/>
      <c r="IA1278" s="7"/>
      <c r="IB1278" s="7"/>
      <c r="IC1278" s="7"/>
      <c r="ID1278" s="7"/>
      <c r="IE1278" s="7"/>
      <c r="IF1278" s="7"/>
      <c r="IG1278" s="7"/>
      <c r="IH1278" s="7"/>
      <c r="II1278" s="7"/>
      <c r="IJ1278" s="7"/>
      <c r="IK1278" s="7"/>
      <c r="IL1278" s="7"/>
      <c r="IM1278" s="7"/>
      <c r="IN1278" s="7"/>
      <c r="IO1278" s="7"/>
      <c r="IP1278" s="7"/>
      <c r="IQ1278" s="7"/>
      <c r="IR1278" s="7"/>
      <c r="IS1278" s="7"/>
      <c r="IT1278" s="7"/>
    </row>
    <row r="1279" spans="1:254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7"/>
      <c r="DD1279" s="7"/>
      <c r="DE1279" s="7"/>
      <c r="DF1279" s="7"/>
      <c r="DG1279" s="7"/>
      <c r="DH1279" s="7"/>
      <c r="DI1279" s="7"/>
      <c r="DJ1279" s="7"/>
      <c r="DK1279" s="7"/>
      <c r="DL1279" s="7"/>
      <c r="DM1279" s="7"/>
      <c r="DN1279" s="7"/>
      <c r="DO1279" s="7"/>
      <c r="DP1279" s="7"/>
      <c r="DQ1279" s="7"/>
      <c r="DR1279" s="7"/>
      <c r="DS1279" s="7"/>
      <c r="DT1279" s="7"/>
      <c r="DU1279" s="7"/>
      <c r="DV1279" s="7"/>
      <c r="DW1279" s="7"/>
      <c r="DX1279" s="7"/>
      <c r="DY1279" s="7"/>
      <c r="DZ1279" s="7"/>
      <c r="EA1279" s="7"/>
      <c r="EB1279" s="7"/>
      <c r="EC1279" s="7"/>
      <c r="ED1279" s="7"/>
      <c r="EE1279" s="7"/>
      <c r="EF1279" s="7"/>
      <c r="EG1279" s="7"/>
      <c r="EH1279" s="7"/>
      <c r="EI1279" s="7"/>
      <c r="EJ1279" s="7"/>
      <c r="EK1279" s="7"/>
      <c r="EL1279" s="7"/>
      <c r="EM1279" s="7"/>
      <c r="EN1279" s="7"/>
      <c r="EO1279" s="7"/>
      <c r="EP1279" s="7"/>
      <c r="EQ1279" s="7"/>
      <c r="ER1279" s="7"/>
      <c r="ES1279" s="7"/>
      <c r="ET1279" s="7"/>
      <c r="EU1279" s="7"/>
      <c r="EV1279" s="7"/>
      <c r="EW1279" s="7"/>
      <c r="EX1279" s="7"/>
      <c r="EY1279" s="7"/>
      <c r="EZ1279" s="7"/>
      <c r="FA1279" s="7"/>
      <c r="FB1279" s="7"/>
      <c r="FC1279" s="7"/>
      <c r="FD1279" s="7"/>
      <c r="FE1279" s="7"/>
      <c r="FF1279" s="7"/>
      <c r="FG1279" s="7"/>
      <c r="FH1279" s="7"/>
      <c r="FI1279" s="7"/>
      <c r="FJ1279" s="7"/>
      <c r="FK1279" s="7"/>
      <c r="FL1279" s="7"/>
      <c r="FM1279" s="7"/>
      <c r="FN1279" s="7"/>
      <c r="FO1279" s="7"/>
      <c r="FP1279" s="7"/>
      <c r="FQ1279" s="7"/>
      <c r="FR1279" s="7"/>
      <c r="FS1279" s="7"/>
      <c r="FT1279" s="7"/>
      <c r="FU1279" s="7"/>
      <c r="FV1279" s="7"/>
      <c r="FW1279" s="7"/>
      <c r="FX1279" s="7"/>
      <c r="FY1279" s="7"/>
      <c r="FZ1279" s="7"/>
      <c r="GA1279" s="7"/>
      <c r="GB1279" s="7"/>
      <c r="GC1279" s="7"/>
      <c r="GD1279" s="7"/>
      <c r="GE1279" s="7"/>
      <c r="GF1279" s="7"/>
      <c r="GG1279" s="7"/>
      <c r="GH1279" s="7"/>
      <c r="GI1279" s="7"/>
      <c r="GJ1279" s="7"/>
      <c r="GK1279" s="7"/>
      <c r="GL1279" s="7"/>
      <c r="GM1279" s="7"/>
      <c r="GN1279" s="7"/>
      <c r="GO1279" s="7"/>
      <c r="GP1279" s="7"/>
      <c r="GQ1279" s="7"/>
      <c r="GR1279" s="7"/>
      <c r="GS1279" s="7"/>
      <c r="GT1279" s="7"/>
      <c r="GU1279" s="7"/>
      <c r="GV1279" s="7"/>
      <c r="GW1279" s="7"/>
      <c r="GX1279" s="7"/>
      <c r="GY1279" s="7"/>
      <c r="GZ1279" s="7"/>
      <c r="HA1279" s="7"/>
      <c r="HB1279" s="7"/>
      <c r="HC1279" s="7"/>
      <c r="HD1279" s="7"/>
      <c r="HE1279" s="7"/>
      <c r="HF1279" s="7"/>
      <c r="HG1279" s="7"/>
      <c r="HH1279" s="7"/>
      <c r="HI1279" s="7"/>
      <c r="HJ1279" s="7"/>
      <c r="HK1279" s="7"/>
      <c r="HL1279" s="7"/>
      <c r="HM1279" s="7"/>
      <c r="HN1279" s="7"/>
      <c r="HO1279" s="7"/>
      <c r="HP1279" s="7"/>
      <c r="HQ1279" s="7"/>
      <c r="HR1279" s="7"/>
      <c r="HS1279" s="7"/>
      <c r="HT1279" s="7"/>
      <c r="HU1279" s="7"/>
      <c r="HV1279" s="7"/>
      <c r="HW1279" s="7"/>
      <c r="HX1279" s="7"/>
      <c r="HY1279" s="7"/>
      <c r="HZ1279" s="7"/>
      <c r="IA1279" s="7"/>
      <c r="IB1279" s="7"/>
      <c r="IC1279" s="7"/>
      <c r="ID1279" s="7"/>
      <c r="IE1279" s="7"/>
      <c r="IF1279" s="7"/>
      <c r="IG1279" s="7"/>
      <c r="IH1279" s="7"/>
      <c r="II1279" s="7"/>
      <c r="IJ1279" s="7"/>
      <c r="IK1279" s="7"/>
      <c r="IL1279" s="7"/>
      <c r="IM1279" s="7"/>
      <c r="IN1279" s="7"/>
      <c r="IO1279" s="7"/>
      <c r="IP1279" s="7"/>
      <c r="IQ1279" s="7"/>
      <c r="IR1279" s="7"/>
      <c r="IS1279" s="7"/>
      <c r="IT1279" s="7"/>
    </row>
    <row r="1280" spans="1:254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7"/>
      <c r="DD1280" s="7"/>
      <c r="DE1280" s="7"/>
      <c r="DF1280" s="7"/>
      <c r="DG1280" s="7"/>
      <c r="DH1280" s="7"/>
      <c r="DI1280" s="7"/>
      <c r="DJ1280" s="7"/>
      <c r="DK1280" s="7"/>
      <c r="DL1280" s="7"/>
      <c r="DM1280" s="7"/>
      <c r="DN1280" s="7"/>
      <c r="DO1280" s="7"/>
      <c r="DP1280" s="7"/>
      <c r="DQ1280" s="7"/>
      <c r="DR1280" s="7"/>
      <c r="DS1280" s="7"/>
      <c r="DT1280" s="7"/>
      <c r="DU1280" s="7"/>
      <c r="DV1280" s="7"/>
      <c r="DW1280" s="7"/>
      <c r="DX1280" s="7"/>
      <c r="DY1280" s="7"/>
      <c r="DZ1280" s="7"/>
      <c r="EA1280" s="7"/>
      <c r="EB1280" s="7"/>
      <c r="EC1280" s="7"/>
      <c r="ED1280" s="7"/>
      <c r="EE1280" s="7"/>
      <c r="EF1280" s="7"/>
      <c r="EG1280" s="7"/>
      <c r="EH1280" s="7"/>
      <c r="EI1280" s="7"/>
      <c r="EJ1280" s="7"/>
      <c r="EK1280" s="7"/>
      <c r="EL1280" s="7"/>
      <c r="EM1280" s="7"/>
      <c r="EN1280" s="7"/>
      <c r="EO1280" s="7"/>
      <c r="EP1280" s="7"/>
      <c r="EQ1280" s="7"/>
      <c r="ER1280" s="7"/>
      <c r="ES1280" s="7"/>
      <c r="ET1280" s="7"/>
      <c r="EU1280" s="7"/>
      <c r="EV1280" s="7"/>
      <c r="EW1280" s="7"/>
      <c r="EX1280" s="7"/>
      <c r="EY1280" s="7"/>
      <c r="EZ1280" s="7"/>
      <c r="FA1280" s="7"/>
      <c r="FB1280" s="7"/>
      <c r="FC1280" s="7"/>
      <c r="FD1280" s="7"/>
      <c r="FE1280" s="7"/>
      <c r="FF1280" s="7"/>
      <c r="FG1280" s="7"/>
      <c r="FH1280" s="7"/>
      <c r="FI1280" s="7"/>
      <c r="FJ1280" s="7"/>
      <c r="FK1280" s="7"/>
      <c r="FL1280" s="7"/>
      <c r="FM1280" s="7"/>
      <c r="FN1280" s="7"/>
      <c r="FO1280" s="7"/>
      <c r="FP1280" s="7"/>
      <c r="FQ1280" s="7"/>
      <c r="FR1280" s="7"/>
      <c r="FS1280" s="7"/>
      <c r="FT1280" s="7"/>
      <c r="FU1280" s="7"/>
      <c r="FV1280" s="7"/>
      <c r="FW1280" s="7"/>
      <c r="FX1280" s="7"/>
      <c r="FY1280" s="7"/>
      <c r="FZ1280" s="7"/>
      <c r="GA1280" s="7"/>
      <c r="GB1280" s="7"/>
      <c r="GC1280" s="7"/>
      <c r="GD1280" s="7"/>
      <c r="GE1280" s="7"/>
      <c r="GF1280" s="7"/>
      <c r="GG1280" s="7"/>
      <c r="GH1280" s="7"/>
      <c r="GI1280" s="7"/>
      <c r="GJ1280" s="7"/>
      <c r="GK1280" s="7"/>
      <c r="GL1280" s="7"/>
      <c r="GM1280" s="7"/>
      <c r="GN1280" s="7"/>
      <c r="GO1280" s="7"/>
      <c r="GP1280" s="7"/>
      <c r="GQ1280" s="7"/>
      <c r="GR1280" s="7"/>
      <c r="GS1280" s="7"/>
      <c r="GT1280" s="7"/>
      <c r="GU1280" s="7"/>
      <c r="GV1280" s="7"/>
      <c r="GW1280" s="7"/>
      <c r="GX1280" s="7"/>
      <c r="GY1280" s="7"/>
      <c r="GZ1280" s="7"/>
      <c r="HA1280" s="7"/>
      <c r="HB1280" s="7"/>
      <c r="HC1280" s="7"/>
      <c r="HD1280" s="7"/>
      <c r="HE1280" s="7"/>
      <c r="HF1280" s="7"/>
      <c r="HG1280" s="7"/>
      <c r="HH1280" s="7"/>
      <c r="HI1280" s="7"/>
      <c r="HJ1280" s="7"/>
      <c r="HK1280" s="7"/>
      <c r="HL1280" s="7"/>
      <c r="HM1280" s="7"/>
      <c r="HN1280" s="7"/>
      <c r="HO1280" s="7"/>
      <c r="HP1280" s="7"/>
      <c r="HQ1280" s="7"/>
      <c r="HR1280" s="7"/>
      <c r="HS1280" s="7"/>
      <c r="HT1280" s="7"/>
      <c r="HU1280" s="7"/>
      <c r="HV1280" s="7"/>
      <c r="HW1280" s="7"/>
      <c r="HX1280" s="7"/>
      <c r="HY1280" s="7"/>
      <c r="HZ1280" s="7"/>
      <c r="IA1280" s="7"/>
      <c r="IB1280" s="7"/>
      <c r="IC1280" s="7"/>
      <c r="ID1280" s="7"/>
      <c r="IE1280" s="7"/>
      <c r="IF1280" s="7"/>
      <c r="IG1280" s="7"/>
      <c r="IH1280" s="7"/>
      <c r="II1280" s="7"/>
      <c r="IJ1280" s="7"/>
      <c r="IK1280" s="7"/>
      <c r="IL1280" s="7"/>
      <c r="IM1280" s="7"/>
      <c r="IN1280" s="7"/>
      <c r="IO1280" s="7"/>
      <c r="IP1280" s="7"/>
      <c r="IQ1280" s="7"/>
      <c r="IR1280" s="7"/>
      <c r="IS1280" s="7"/>
      <c r="IT1280" s="7"/>
    </row>
    <row r="1281" spans="1:254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7"/>
      <c r="DD1281" s="7"/>
      <c r="DE1281" s="7"/>
      <c r="DF1281" s="7"/>
      <c r="DG1281" s="7"/>
      <c r="DH1281" s="7"/>
      <c r="DI1281" s="7"/>
      <c r="DJ1281" s="7"/>
      <c r="DK1281" s="7"/>
      <c r="DL1281" s="7"/>
      <c r="DM1281" s="7"/>
      <c r="DN1281" s="7"/>
      <c r="DO1281" s="7"/>
      <c r="DP1281" s="7"/>
      <c r="DQ1281" s="7"/>
      <c r="DR1281" s="7"/>
      <c r="DS1281" s="7"/>
      <c r="DT1281" s="7"/>
      <c r="DU1281" s="7"/>
      <c r="DV1281" s="7"/>
      <c r="DW1281" s="7"/>
      <c r="DX1281" s="7"/>
      <c r="DY1281" s="7"/>
      <c r="DZ1281" s="7"/>
      <c r="EA1281" s="7"/>
      <c r="EB1281" s="7"/>
      <c r="EC1281" s="7"/>
      <c r="ED1281" s="7"/>
      <c r="EE1281" s="7"/>
      <c r="EF1281" s="7"/>
      <c r="EG1281" s="7"/>
      <c r="EH1281" s="7"/>
      <c r="EI1281" s="7"/>
      <c r="EJ1281" s="7"/>
      <c r="EK1281" s="7"/>
      <c r="EL1281" s="7"/>
      <c r="EM1281" s="7"/>
      <c r="EN1281" s="7"/>
      <c r="EO1281" s="7"/>
      <c r="EP1281" s="7"/>
      <c r="EQ1281" s="7"/>
      <c r="ER1281" s="7"/>
      <c r="ES1281" s="7"/>
      <c r="ET1281" s="7"/>
      <c r="EU1281" s="7"/>
      <c r="EV1281" s="7"/>
      <c r="EW1281" s="7"/>
      <c r="EX1281" s="7"/>
      <c r="EY1281" s="7"/>
      <c r="EZ1281" s="7"/>
      <c r="FA1281" s="7"/>
      <c r="FB1281" s="7"/>
      <c r="FC1281" s="7"/>
      <c r="FD1281" s="7"/>
      <c r="FE1281" s="7"/>
      <c r="FF1281" s="7"/>
      <c r="FG1281" s="7"/>
      <c r="FH1281" s="7"/>
      <c r="FI1281" s="7"/>
      <c r="FJ1281" s="7"/>
      <c r="FK1281" s="7"/>
      <c r="FL1281" s="7"/>
      <c r="FM1281" s="7"/>
      <c r="FN1281" s="7"/>
      <c r="FO1281" s="7"/>
      <c r="FP1281" s="7"/>
      <c r="FQ1281" s="7"/>
      <c r="FR1281" s="7"/>
      <c r="FS1281" s="7"/>
      <c r="FT1281" s="7"/>
      <c r="FU1281" s="7"/>
      <c r="FV1281" s="7"/>
      <c r="FW1281" s="7"/>
      <c r="FX1281" s="7"/>
      <c r="FY1281" s="7"/>
      <c r="FZ1281" s="7"/>
      <c r="GA1281" s="7"/>
      <c r="GB1281" s="7"/>
      <c r="GC1281" s="7"/>
      <c r="GD1281" s="7"/>
      <c r="GE1281" s="7"/>
      <c r="GF1281" s="7"/>
      <c r="GG1281" s="7"/>
      <c r="GH1281" s="7"/>
      <c r="GI1281" s="7"/>
      <c r="GJ1281" s="7"/>
      <c r="GK1281" s="7"/>
      <c r="GL1281" s="7"/>
      <c r="GM1281" s="7"/>
      <c r="GN1281" s="7"/>
      <c r="GO1281" s="7"/>
      <c r="GP1281" s="7"/>
      <c r="GQ1281" s="7"/>
      <c r="GR1281" s="7"/>
      <c r="GS1281" s="7"/>
      <c r="GT1281" s="7"/>
      <c r="GU1281" s="7"/>
      <c r="GV1281" s="7"/>
      <c r="GW1281" s="7"/>
      <c r="GX1281" s="7"/>
      <c r="GY1281" s="7"/>
      <c r="GZ1281" s="7"/>
      <c r="HA1281" s="7"/>
      <c r="HB1281" s="7"/>
      <c r="HC1281" s="7"/>
      <c r="HD1281" s="7"/>
      <c r="HE1281" s="7"/>
      <c r="HF1281" s="7"/>
      <c r="HG1281" s="7"/>
      <c r="HH1281" s="7"/>
      <c r="HI1281" s="7"/>
      <c r="HJ1281" s="7"/>
      <c r="HK1281" s="7"/>
      <c r="HL1281" s="7"/>
      <c r="HM1281" s="7"/>
      <c r="HN1281" s="7"/>
      <c r="HO1281" s="7"/>
      <c r="HP1281" s="7"/>
      <c r="HQ1281" s="7"/>
      <c r="HR1281" s="7"/>
      <c r="HS1281" s="7"/>
      <c r="HT1281" s="7"/>
      <c r="HU1281" s="7"/>
      <c r="HV1281" s="7"/>
      <c r="HW1281" s="7"/>
      <c r="HX1281" s="7"/>
      <c r="HY1281" s="7"/>
      <c r="HZ1281" s="7"/>
      <c r="IA1281" s="7"/>
      <c r="IB1281" s="7"/>
      <c r="IC1281" s="7"/>
      <c r="ID1281" s="7"/>
      <c r="IE1281" s="7"/>
      <c r="IF1281" s="7"/>
      <c r="IG1281" s="7"/>
      <c r="IH1281" s="7"/>
      <c r="II1281" s="7"/>
      <c r="IJ1281" s="7"/>
      <c r="IK1281" s="7"/>
      <c r="IL1281" s="7"/>
      <c r="IM1281" s="7"/>
      <c r="IN1281" s="7"/>
      <c r="IO1281" s="7"/>
      <c r="IP1281" s="7"/>
      <c r="IQ1281" s="7"/>
      <c r="IR1281" s="7"/>
      <c r="IS1281" s="7"/>
      <c r="IT1281" s="7"/>
    </row>
    <row r="1282" spans="1:254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7"/>
      <c r="DD1282" s="7"/>
      <c r="DE1282" s="7"/>
      <c r="DF1282" s="7"/>
      <c r="DG1282" s="7"/>
      <c r="DH1282" s="7"/>
      <c r="DI1282" s="7"/>
      <c r="DJ1282" s="7"/>
      <c r="DK1282" s="7"/>
      <c r="DL1282" s="7"/>
      <c r="DM1282" s="7"/>
      <c r="DN1282" s="7"/>
      <c r="DO1282" s="7"/>
      <c r="DP1282" s="7"/>
      <c r="DQ1282" s="7"/>
      <c r="DR1282" s="7"/>
      <c r="DS1282" s="7"/>
      <c r="DT1282" s="7"/>
      <c r="DU1282" s="7"/>
      <c r="DV1282" s="7"/>
      <c r="DW1282" s="7"/>
      <c r="DX1282" s="7"/>
      <c r="DY1282" s="7"/>
      <c r="DZ1282" s="7"/>
      <c r="EA1282" s="7"/>
      <c r="EB1282" s="7"/>
      <c r="EC1282" s="7"/>
      <c r="ED1282" s="7"/>
      <c r="EE1282" s="7"/>
      <c r="EF1282" s="7"/>
      <c r="EG1282" s="7"/>
      <c r="EH1282" s="7"/>
      <c r="EI1282" s="7"/>
      <c r="EJ1282" s="7"/>
      <c r="EK1282" s="7"/>
      <c r="EL1282" s="7"/>
      <c r="EM1282" s="7"/>
      <c r="EN1282" s="7"/>
      <c r="EO1282" s="7"/>
      <c r="EP1282" s="7"/>
      <c r="EQ1282" s="7"/>
      <c r="ER1282" s="7"/>
      <c r="ES1282" s="7"/>
      <c r="ET1282" s="7"/>
      <c r="EU1282" s="7"/>
      <c r="EV1282" s="7"/>
      <c r="EW1282" s="7"/>
      <c r="EX1282" s="7"/>
      <c r="EY1282" s="7"/>
      <c r="EZ1282" s="7"/>
      <c r="FA1282" s="7"/>
      <c r="FB1282" s="7"/>
      <c r="FC1282" s="7"/>
      <c r="FD1282" s="7"/>
      <c r="FE1282" s="7"/>
      <c r="FF1282" s="7"/>
      <c r="FG1282" s="7"/>
      <c r="FH1282" s="7"/>
      <c r="FI1282" s="7"/>
      <c r="FJ1282" s="7"/>
      <c r="FK1282" s="7"/>
      <c r="FL1282" s="7"/>
      <c r="FM1282" s="7"/>
      <c r="FN1282" s="7"/>
      <c r="FO1282" s="7"/>
      <c r="FP1282" s="7"/>
      <c r="FQ1282" s="7"/>
      <c r="FR1282" s="7"/>
      <c r="FS1282" s="7"/>
      <c r="FT1282" s="7"/>
      <c r="FU1282" s="7"/>
      <c r="FV1282" s="7"/>
      <c r="FW1282" s="7"/>
      <c r="FX1282" s="7"/>
      <c r="FY1282" s="7"/>
      <c r="FZ1282" s="7"/>
      <c r="GA1282" s="7"/>
      <c r="GB1282" s="7"/>
      <c r="GC1282" s="7"/>
      <c r="GD1282" s="7"/>
      <c r="GE1282" s="7"/>
      <c r="GF1282" s="7"/>
      <c r="GG1282" s="7"/>
      <c r="GH1282" s="7"/>
      <c r="GI1282" s="7"/>
      <c r="GJ1282" s="7"/>
      <c r="GK1282" s="7"/>
      <c r="GL1282" s="7"/>
      <c r="GM1282" s="7"/>
      <c r="GN1282" s="7"/>
      <c r="GO1282" s="7"/>
      <c r="GP1282" s="7"/>
      <c r="GQ1282" s="7"/>
      <c r="GR1282" s="7"/>
      <c r="GS1282" s="7"/>
      <c r="GT1282" s="7"/>
      <c r="GU1282" s="7"/>
      <c r="GV1282" s="7"/>
      <c r="GW1282" s="7"/>
      <c r="GX1282" s="7"/>
      <c r="GY1282" s="7"/>
      <c r="GZ1282" s="7"/>
      <c r="HA1282" s="7"/>
      <c r="HB1282" s="7"/>
      <c r="HC1282" s="7"/>
      <c r="HD1282" s="7"/>
      <c r="HE1282" s="7"/>
      <c r="HF1282" s="7"/>
      <c r="HG1282" s="7"/>
      <c r="HH1282" s="7"/>
      <c r="HI1282" s="7"/>
      <c r="HJ1282" s="7"/>
      <c r="HK1282" s="7"/>
      <c r="HL1282" s="7"/>
      <c r="HM1282" s="7"/>
      <c r="HN1282" s="7"/>
      <c r="HO1282" s="7"/>
      <c r="HP1282" s="7"/>
      <c r="HQ1282" s="7"/>
      <c r="HR1282" s="7"/>
      <c r="HS1282" s="7"/>
      <c r="HT1282" s="7"/>
      <c r="HU1282" s="7"/>
      <c r="HV1282" s="7"/>
      <c r="HW1282" s="7"/>
      <c r="HX1282" s="7"/>
      <c r="HY1282" s="7"/>
      <c r="HZ1282" s="7"/>
      <c r="IA1282" s="7"/>
      <c r="IB1282" s="7"/>
      <c r="IC1282" s="7"/>
      <c r="ID1282" s="7"/>
      <c r="IE1282" s="7"/>
      <c r="IF1282" s="7"/>
      <c r="IG1282" s="7"/>
      <c r="IH1282" s="7"/>
      <c r="II1282" s="7"/>
      <c r="IJ1282" s="7"/>
      <c r="IK1282" s="7"/>
      <c r="IL1282" s="7"/>
      <c r="IM1282" s="7"/>
      <c r="IN1282" s="7"/>
      <c r="IO1282" s="7"/>
      <c r="IP1282" s="7"/>
      <c r="IQ1282" s="7"/>
      <c r="IR1282" s="7"/>
      <c r="IS1282" s="7"/>
      <c r="IT1282" s="7"/>
    </row>
    <row r="1283" spans="1:254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7"/>
      <c r="DD1283" s="7"/>
      <c r="DE1283" s="7"/>
      <c r="DF1283" s="7"/>
      <c r="DG1283" s="7"/>
      <c r="DH1283" s="7"/>
      <c r="DI1283" s="7"/>
      <c r="DJ1283" s="7"/>
      <c r="DK1283" s="7"/>
      <c r="DL1283" s="7"/>
      <c r="DM1283" s="7"/>
      <c r="DN1283" s="7"/>
      <c r="DO1283" s="7"/>
      <c r="DP1283" s="7"/>
      <c r="DQ1283" s="7"/>
      <c r="DR1283" s="7"/>
      <c r="DS1283" s="7"/>
      <c r="DT1283" s="7"/>
      <c r="DU1283" s="7"/>
      <c r="DV1283" s="7"/>
      <c r="DW1283" s="7"/>
      <c r="DX1283" s="7"/>
      <c r="DY1283" s="7"/>
      <c r="DZ1283" s="7"/>
      <c r="EA1283" s="7"/>
      <c r="EB1283" s="7"/>
      <c r="EC1283" s="7"/>
      <c r="ED1283" s="7"/>
      <c r="EE1283" s="7"/>
      <c r="EF1283" s="7"/>
      <c r="EG1283" s="7"/>
      <c r="EH1283" s="7"/>
      <c r="EI1283" s="7"/>
      <c r="EJ1283" s="7"/>
      <c r="EK1283" s="7"/>
      <c r="EL1283" s="7"/>
      <c r="EM1283" s="7"/>
      <c r="EN1283" s="7"/>
      <c r="EO1283" s="7"/>
      <c r="EP1283" s="7"/>
      <c r="EQ1283" s="7"/>
      <c r="ER1283" s="7"/>
      <c r="ES1283" s="7"/>
      <c r="ET1283" s="7"/>
      <c r="EU1283" s="7"/>
      <c r="EV1283" s="7"/>
      <c r="EW1283" s="7"/>
      <c r="EX1283" s="7"/>
      <c r="EY1283" s="7"/>
      <c r="EZ1283" s="7"/>
      <c r="FA1283" s="7"/>
      <c r="FB1283" s="7"/>
      <c r="FC1283" s="7"/>
      <c r="FD1283" s="7"/>
      <c r="FE1283" s="7"/>
      <c r="FF1283" s="7"/>
      <c r="FG1283" s="7"/>
      <c r="FH1283" s="7"/>
      <c r="FI1283" s="7"/>
      <c r="FJ1283" s="7"/>
      <c r="FK1283" s="7"/>
      <c r="FL1283" s="7"/>
      <c r="FM1283" s="7"/>
      <c r="FN1283" s="7"/>
      <c r="FO1283" s="7"/>
      <c r="FP1283" s="7"/>
      <c r="FQ1283" s="7"/>
      <c r="FR1283" s="7"/>
      <c r="FS1283" s="7"/>
      <c r="FT1283" s="7"/>
      <c r="FU1283" s="7"/>
      <c r="FV1283" s="7"/>
      <c r="FW1283" s="7"/>
      <c r="FX1283" s="7"/>
      <c r="FY1283" s="7"/>
      <c r="FZ1283" s="7"/>
      <c r="GA1283" s="7"/>
      <c r="GB1283" s="7"/>
      <c r="GC1283" s="7"/>
      <c r="GD1283" s="7"/>
      <c r="GE1283" s="7"/>
      <c r="GF1283" s="7"/>
      <c r="GG1283" s="7"/>
      <c r="GH1283" s="7"/>
      <c r="GI1283" s="7"/>
      <c r="GJ1283" s="7"/>
      <c r="GK1283" s="7"/>
      <c r="GL1283" s="7"/>
      <c r="GM1283" s="7"/>
      <c r="GN1283" s="7"/>
      <c r="GO1283" s="7"/>
      <c r="GP1283" s="7"/>
      <c r="GQ1283" s="7"/>
      <c r="GR1283" s="7"/>
      <c r="GS1283" s="7"/>
      <c r="GT1283" s="7"/>
      <c r="GU1283" s="7"/>
      <c r="GV1283" s="7"/>
      <c r="GW1283" s="7"/>
      <c r="GX1283" s="7"/>
      <c r="GY1283" s="7"/>
      <c r="GZ1283" s="7"/>
      <c r="HA1283" s="7"/>
      <c r="HB1283" s="7"/>
      <c r="HC1283" s="7"/>
      <c r="HD1283" s="7"/>
      <c r="HE1283" s="7"/>
      <c r="HF1283" s="7"/>
      <c r="HG1283" s="7"/>
      <c r="HH1283" s="7"/>
      <c r="HI1283" s="7"/>
      <c r="HJ1283" s="7"/>
      <c r="HK1283" s="7"/>
      <c r="HL1283" s="7"/>
      <c r="HM1283" s="7"/>
      <c r="HN1283" s="7"/>
      <c r="HO1283" s="7"/>
      <c r="HP1283" s="7"/>
      <c r="HQ1283" s="7"/>
      <c r="HR1283" s="7"/>
      <c r="HS1283" s="7"/>
      <c r="HT1283" s="7"/>
      <c r="HU1283" s="7"/>
      <c r="HV1283" s="7"/>
      <c r="HW1283" s="7"/>
      <c r="HX1283" s="7"/>
      <c r="HY1283" s="7"/>
      <c r="HZ1283" s="7"/>
      <c r="IA1283" s="7"/>
      <c r="IB1283" s="7"/>
      <c r="IC1283" s="7"/>
      <c r="ID1283" s="7"/>
      <c r="IE1283" s="7"/>
      <c r="IF1283" s="7"/>
      <c r="IG1283" s="7"/>
      <c r="IH1283" s="7"/>
      <c r="II1283" s="7"/>
      <c r="IJ1283" s="7"/>
      <c r="IK1283" s="7"/>
      <c r="IL1283" s="7"/>
      <c r="IM1283" s="7"/>
      <c r="IN1283" s="7"/>
      <c r="IO1283" s="7"/>
      <c r="IP1283" s="7"/>
      <c r="IQ1283" s="7"/>
      <c r="IR1283" s="7"/>
      <c r="IS1283" s="7"/>
      <c r="IT1283" s="7"/>
    </row>
    <row r="1284" spans="1:254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7"/>
      <c r="DD1284" s="7"/>
      <c r="DE1284" s="7"/>
      <c r="DF1284" s="7"/>
      <c r="DG1284" s="7"/>
      <c r="DH1284" s="7"/>
      <c r="DI1284" s="7"/>
      <c r="DJ1284" s="7"/>
      <c r="DK1284" s="7"/>
      <c r="DL1284" s="7"/>
      <c r="DM1284" s="7"/>
      <c r="DN1284" s="7"/>
      <c r="DO1284" s="7"/>
      <c r="DP1284" s="7"/>
      <c r="DQ1284" s="7"/>
      <c r="DR1284" s="7"/>
      <c r="DS1284" s="7"/>
      <c r="DT1284" s="7"/>
      <c r="DU1284" s="7"/>
      <c r="DV1284" s="7"/>
      <c r="DW1284" s="7"/>
      <c r="DX1284" s="7"/>
      <c r="DY1284" s="7"/>
      <c r="DZ1284" s="7"/>
      <c r="EA1284" s="7"/>
      <c r="EB1284" s="7"/>
      <c r="EC1284" s="7"/>
      <c r="ED1284" s="7"/>
      <c r="EE1284" s="7"/>
      <c r="EF1284" s="7"/>
      <c r="EG1284" s="7"/>
      <c r="EH1284" s="7"/>
      <c r="EI1284" s="7"/>
      <c r="EJ1284" s="7"/>
      <c r="EK1284" s="7"/>
      <c r="EL1284" s="7"/>
      <c r="EM1284" s="7"/>
      <c r="EN1284" s="7"/>
      <c r="EO1284" s="7"/>
      <c r="EP1284" s="7"/>
      <c r="EQ1284" s="7"/>
      <c r="ER1284" s="7"/>
      <c r="ES1284" s="7"/>
      <c r="ET1284" s="7"/>
      <c r="EU1284" s="7"/>
      <c r="EV1284" s="7"/>
      <c r="EW1284" s="7"/>
      <c r="EX1284" s="7"/>
      <c r="EY1284" s="7"/>
      <c r="EZ1284" s="7"/>
      <c r="FA1284" s="7"/>
      <c r="FB1284" s="7"/>
      <c r="FC1284" s="7"/>
      <c r="FD1284" s="7"/>
      <c r="FE1284" s="7"/>
      <c r="FF1284" s="7"/>
      <c r="FG1284" s="7"/>
      <c r="FH1284" s="7"/>
      <c r="FI1284" s="7"/>
      <c r="FJ1284" s="7"/>
      <c r="FK1284" s="7"/>
      <c r="FL1284" s="7"/>
      <c r="FM1284" s="7"/>
      <c r="FN1284" s="7"/>
      <c r="FO1284" s="7"/>
      <c r="FP1284" s="7"/>
      <c r="FQ1284" s="7"/>
      <c r="FR1284" s="7"/>
      <c r="FS1284" s="7"/>
      <c r="FT1284" s="7"/>
      <c r="FU1284" s="7"/>
      <c r="FV1284" s="7"/>
      <c r="FW1284" s="7"/>
      <c r="FX1284" s="7"/>
      <c r="FY1284" s="7"/>
      <c r="FZ1284" s="7"/>
      <c r="GA1284" s="7"/>
      <c r="GB1284" s="7"/>
      <c r="GC1284" s="7"/>
      <c r="GD1284" s="7"/>
      <c r="GE1284" s="7"/>
      <c r="GF1284" s="7"/>
      <c r="GG1284" s="7"/>
      <c r="GH1284" s="7"/>
      <c r="GI1284" s="7"/>
      <c r="GJ1284" s="7"/>
      <c r="GK1284" s="7"/>
      <c r="GL1284" s="7"/>
      <c r="GM1284" s="7"/>
      <c r="GN1284" s="7"/>
      <c r="GO1284" s="7"/>
      <c r="GP1284" s="7"/>
      <c r="GQ1284" s="7"/>
      <c r="GR1284" s="7"/>
      <c r="GS1284" s="7"/>
      <c r="GT1284" s="7"/>
      <c r="GU1284" s="7"/>
      <c r="GV1284" s="7"/>
      <c r="GW1284" s="7"/>
      <c r="GX1284" s="7"/>
      <c r="GY1284" s="7"/>
      <c r="GZ1284" s="7"/>
      <c r="HA1284" s="7"/>
      <c r="HB1284" s="7"/>
      <c r="HC1284" s="7"/>
      <c r="HD1284" s="7"/>
      <c r="HE1284" s="7"/>
      <c r="HF1284" s="7"/>
      <c r="HG1284" s="7"/>
      <c r="HH1284" s="7"/>
      <c r="HI1284" s="7"/>
      <c r="HJ1284" s="7"/>
      <c r="HK1284" s="7"/>
      <c r="HL1284" s="7"/>
      <c r="HM1284" s="7"/>
      <c r="HN1284" s="7"/>
      <c r="HO1284" s="7"/>
      <c r="HP1284" s="7"/>
      <c r="HQ1284" s="7"/>
      <c r="HR1284" s="7"/>
      <c r="HS1284" s="7"/>
      <c r="HT1284" s="7"/>
      <c r="HU1284" s="7"/>
      <c r="HV1284" s="7"/>
      <c r="HW1284" s="7"/>
      <c r="HX1284" s="7"/>
      <c r="HY1284" s="7"/>
      <c r="HZ1284" s="7"/>
      <c r="IA1284" s="7"/>
      <c r="IB1284" s="7"/>
      <c r="IC1284" s="7"/>
      <c r="ID1284" s="7"/>
      <c r="IE1284" s="7"/>
      <c r="IF1284" s="7"/>
      <c r="IG1284" s="7"/>
      <c r="IH1284" s="7"/>
      <c r="II1284" s="7"/>
      <c r="IJ1284" s="7"/>
      <c r="IK1284" s="7"/>
      <c r="IL1284" s="7"/>
      <c r="IM1284" s="7"/>
      <c r="IN1284" s="7"/>
      <c r="IO1284" s="7"/>
      <c r="IP1284" s="7"/>
      <c r="IQ1284" s="7"/>
      <c r="IR1284" s="7"/>
      <c r="IS1284" s="7"/>
      <c r="IT1284" s="7"/>
    </row>
    <row r="1285" spans="1:254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7"/>
      <c r="DD1285" s="7"/>
      <c r="DE1285" s="7"/>
      <c r="DF1285" s="7"/>
      <c r="DG1285" s="7"/>
      <c r="DH1285" s="7"/>
      <c r="DI1285" s="7"/>
      <c r="DJ1285" s="7"/>
      <c r="DK1285" s="7"/>
      <c r="DL1285" s="7"/>
      <c r="DM1285" s="7"/>
      <c r="DN1285" s="7"/>
      <c r="DO1285" s="7"/>
      <c r="DP1285" s="7"/>
      <c r="DQ1285" s="7"/>
      <c r="DR1285" s="7"/>
      <c r="DS1285" s="7"/>
      <c r="DT1285" s="7"/>
      <c r="DU1285" s="7"/>
      <c r="DV1285" s="7"/>
      <c r="DW1285" s="7"/>
      <c r="DX1285" s="7"/>
      <c r="DY1285" s="7"/>
      <c r="DZ1285" s="7"/>
      <c r="EA1285" s="7"/>
      <c r="EB1285" s="7"/>
      <c r="EC1285" s="7"/>
      <c r="ED1285" s="7"/>
      <c r="EE1285" s="7"/>
      <c r="EF1285" s="7"/>
      <c r="EG1285" s="7"/>
      <c r="EH1285" s="7"/>
      <c r="EI1285" s="7"/>
      <c r="EJ1285" s="7"/>
      <c r="EK1285" s="7"/>
      <c r="EL1285" s="7"/>
      <c r="EM1285" s="7"/>
      <c r="EN1285" s="7"/>
      <c r="EO1285" s="7"/>
      <c r="EP1285" s="7"/>
      <c r="EQ1285" s="7"/>
      <c r="ER1285" s="7"/>
      <c r="ES1285" s="7"/>
      <c r="ET1285" s="7"/>
      <c r="EU1285" s="7"/>
      <c r="EV1285" s="7"/>
      <c r="EW1285" s="7"/>
      <c r="EX1285" s="7"/>
      <c r="EY1285" s="7"/>
      <c r="EZ1285" s="7"/>
      <c r="FA1285" s="7"/>
      <c r="FB1285" s="7"/>
      <c r="FC1285" s="7"/>
      <c r="FD1285" s="7"/>
      <c r="FE1285" s="7"/>
      <c r="FF1285" s="7"/>
      <c r="FG1285" s="7"/>
      <c r="FH1285" s="7"/>
      <c r="FI1285" s="7"/>
      <c r="FJ1285" s="7"/>
      <c r="FK1285" s="7"/>
      <c r="FL1285" s="7"/>
      <c r="FM1285" s="7"/>
      <c r="FN1285" s="7"/>
      <c r="FO1285" s="7"/>
      <c r="FP1285" s="7"/>
      <c r="FQ1285" s="7"/>
      <c r="FR1285" s="7"/>
      <c r="FS1285" s="7"/>
      <c r="FT1285" s="7"/>
      <c r="FU1285" s="7"/>
      <c r="FV1285" s="7"/>
      <c r="FW1285" s="7"/>
      <c r="FX1285" s="7"/>
      <c r="FY1285" s="7"/>
      <c r="FZ1285" s="7"/>
      <c r="GA1285" s="7"/>
      <c r="GB1285" s="7"/>
      <c r="GC1285" s="7"/>
      <c r="GD1285" s="7"/>
      <c r="GE1285" s="7"/>
      <c r="GF1285" s="7"/>
      <c r="GG1285" s="7"/>
      <c r="GH1285" s="7"/>
      <c r="GI1285" s="7"/>
      <c r="GJ1285" s="7"/>
      <c r="GK1285" s="7"/>
      <c r="GL1285" s="7"/>
      <c r="GM1285" s="7"/>
      <c r="GN1285" s="7"/>
      <c r="GO1285" s="7"/>
      <c r="GP1285" s="7"/>
      <c r="GQ1285" s="7"/>
      <c r="GR1285" s="7"/>
      <c r="GS1285" s="7"/>
      <c r="GT1285" s="7"/>
      <c r="GU1285" s="7"/>
      <c r="GV1285" s="7"/>
      <c r="GW1285" s="7"/>
      <c r="GX1285" s="7"/>
      <c r="GY1285" s="7"/>
      <c r="GZ1285" s="7"/>
      <c r="HA1285" s="7"/>
      <c r="HB1285" s="7"/>
      <c r="HC1285" s="7"/>
      <c r="HD1285" s="7"/>
      <c r="HE1285" s="7"/>
      <c r="HF1285" s="7"/>
      <c r="HG1285" s="7"/>
      <c r="HH1285" s="7"/>
      <c r="HI1285" s="7"/>
      <c r="HJ1285" s="7"/>
      <c r="HK1285" s="7"/>
      <c r="HL1285" s="7"/>
      <c r="HM1285" s="7"/>
      <c r="HN1285" s="7"/>
      <c r="HO1285" s="7"/>
      <c r="HP1285" s="7"/>
      <c r="HQ1285" s="7"/>
      <c r="HR1285" s="7"/>
      <c r="HS1285" s="7"/>
      <c r="HT1285" s="7"/>
      <c r="HU1285" s="7"/>
      <c r="HV1285" s="7"/>
      <c r="HW1285" s="7"/>
      <c r="HX1285" s="7"/>
      <c r="HY1285" s="7"/>
      <c r="HZ1285" s="7"/>
      <c r="IA1285" s="7"/>
      <c r="IB1285" s="7"/>
      <c r="IC1285" s="7"/>
      <c r="ID1285" s="7"/>
      <c r="IE1285" s="7"/>
      <c r="IF1285" s="7"/>
      <c r="IG1285" s="7"/>
      <c r="IH1285" s="7"/>
      <c r="II1285" s="7"/>
      <c r="IJ1285" s="7"/>
      <c r="IK1285" s="7"/>
      <c r="IL1285" s="7"/>
      <c r="IM1285" s="7"/>
      <c r="IN1285" s="7"/>
      <c r="IO1285" s="7"/>
      <c r="IP1285" s="7"/>
      <c r="IQ1285" s="7"/>
      <c r="IR1285" s="7"/>
      <c r="IS1285" s="7"/>
      <c r="IT1285" s="7"/>
    </row>
    <row r="1286" spans="1:254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7"/>
      <c r="DD1286" s="7"/>
      <c r="DE1286" s="7"/>
      <c r="DF1286" s="7"/>
      <c r="DG1286" s="7"/>
      <c r="DH1286" s="7"/>
      <c r="DI1286" s="7"/>
      <c r="DJ1286" s="7"/>
      <c r="DK1286" s="7"/>
      <c r="DL1286" s="7"/>
      <c r="DM1286" s="7"/>
      <c r="DN1286" s="7"/>
      <c r="DO1286" s="7"/>
      <c r="DP1286" s="7"/>
      <c r="DQ1286" s="7"/>
      <c r="DR1286" s="7"/>
      <c r="DS1286" s="7"/>
      <c r="DT1286" s="7"/>
      <c r="DU1286" s="7"/>
      <c r="DV1286" s="7"/>
      <c r="DW1286" s="7"/>
      <c r="DX1286" s="7"/>
      <c r="DY1286" s="7"/>
      <c r="DZ1286" s="7"/>
      <c r="EA1286" s="7"/>
      <c r="EB1286" s="7"/>
      <c r="EC1286" s="7"/>
      <c r="ED1286" s="7"/>
      <c r="EE1286" s="7"/>
      <c r="EF1286" s="7"/>
      <c r="EG1286" s="7"/>
      <c r="EH1286" s="7"/>
      <c r="EI1286" s="7"/>
      <c r="EJ1286" s="7"/>
      <c r="EK1286" s="7"/>
      <c r="EL1286" s="7"/>
      <c r="EM1286" s="7"/>
      <c r="EN1286" s="7"/>
      <c r="EO1286" s="7"/>
      <c r="EP1286" s="7"/>
      <c r="EQ1286" s="7"/>
      <c r="ER1286" s="7"/>
      <c r="ES1286" s="7"/>
      <c r="ET1286" s="7"/>
      <c r="EU1286" s="7"/>
      <c r="EV1286" s="7"/>
      <c r="EW1286" s="7"/>
      <c r="EX1286" s="7"/>
      <c r="EY1286" s="7"/>
      <c r="EZ1286" s="7"/>
      <c r="FA1286" s="7"/>
      <c r="FB1286" s="7"/>
      <c r="FC1286" s="7"/>
      <c r="FD1286" s="7"/>
      <c r="FE1286" s="7"/>
      <c r="FF1286" s="7"/>
      <c r="FG1286" s="7"/>
      <c r="FH1286" s="7"/>
      <c r="FI1286" s="7"/>
      <c r="FJ1286" s="7"/>
      <c r="FK1286" s="7"/>
      <c r="FL1286" s="7"/>
      <c r="FM1286" s="7"/>
      <c r="FN1286" s="7"/>
      <c r="FO1286" s="7"/>
      <c r="FP1286" s="7"/>
      <c r="FQ1286" s="7"/>
      <c r="FR1286" s="7"/>
      <c r="FS1286" s="7"/>
      <c r="FT1286" s="7"/>
      <c r="FU1286" s="7"/>
      <c r="FV1286" s="7"/>
      <c r="FW1286" s="7"/>
      <c r="FX1286" s="7"/>
      <c r="FY1286" s="7"/>
      <c r="FZ1286" s="7"/>
      <c r="GA1286" s="7"/>
      <c r="GB1286" s="7"/>
      <c r="GC1286" s="7"/>
      <c r="GD1286" s="7"/>
      <c r="GE1286" s="7"/>
      <c r="GF1286" s="7"/>
      <c r="GG1286" s="7"/>
      <c r="GH1286" s="7"/>
      <c r="GI1286" s="7"/>
      <c r="GJ1286" s="7"/>
      <c r="GK1286" s="7"/>
      <c r="GL1286" s="7"/>
      <c r="GM1286" s="7"/>
      <c r="GN1286" s="7"/>
      <c r="GO1286" s="7"/>
      <c r="GP1286" s="7"/>
      <c r="GQ1286" s="7"/>
      <c r="GR1286" s="7"/>
      <c r="GS1286" s="7"/>
      <c r="GT1286" s="7"/>
      <c r="GU1286" s="7"/>
      <c r="GV1286" s="7"/>
      <c r="GW1286" s="7"/>
      <c r="GX1286" s="7"/>
      <c r="GY1286" s="7"/>
      <c r="GZ1286" s="7"/>
      <c r="HA1286" s="7"/>
      <c r="HB1286" s="7"/>
      <c r="HC1286" s="7"/>
      <c r="HD1286" s="7"/>
      <c r="HE1286" s="7"/>
      <c r="HF1286" s="7"/>
      <c r="HG1286" s="7"/>
      <c r="HH1286" s="7"/>
      <c r="HI1286" s="7"/>
      <c r="HJ1286" s="7"/>
      <c r="HK1286" s="7"/>
      <c r="HL1286" s="7"/>
      <c r="HM1286" s="7"/>
      <c r="HN1286" s="7"/>
      <c r="HO1286" s="7"/>
      <c r="HP1286" s="7"/>
      <c r="HQ1286" s="7"/>
      <c r="HR1286" s="7"/>
      <c r="HS1286" s="7"/>
      <c r="HT1286" s="7"/>
      <c r="HU1286" s="7"/>
      <c r="HV1286" s="7"/>
      <c r="HW1286" s="7"/>
      <c r="HX1286" s="7"/>
      <c r="HY1286" s="7"/>
      <c r="HZ1286" s="7"/>
      <c r="IA1286" s="7"/>
      <c r="IB1286" s="7"/>
      <c r="IC1286" s="7"/>
      <c r="ID1286" s="7"/>
      <c r="IE1286" s="7"/>
      <c r="IF1286" s="7"/>
      <c r="IG1286" s="7"/>
      <c r="IH1286" s="7"/>
      <c r="II1286" s="7"/>
      <c r="IJ1286" s="7"/>
      <c r="IK1286" s="7"/>
      <c r="IL1286" s="7"/>
      <c r="IM1286" s="7"/>
      <c r="IN1286" s="7"/>
      <c r="IO1286" s="7"/>
      <c r="IP1286" s="7"/>
      <c r="IQ1286" s="7"/>
      <c r="IR1286" s="7"/>
      <c r="IS1286" s="7"/>
      <c r="IT1286" s="7"/>
    </row>
    <row r="1287" spans="1:254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  <c r="DV1287" s="7"/>
      <c r="DW1287" s="7"/>
      <c r="DX1287" s="7"/>
      <c r="DY1287" s="7"/>
      <c r="DZ1287" s="7"/>
      <c r="EA1287" s="7"/>
      <c r="EB1287" s="7"/>
      <c r="EC1287" s="7"/>
      <c r="ED1287" s="7"/>
      <c r="EE1287" s="7"/>
      <c r="EF1287" s="7"/>
      <c r="EG1287" s="7"/>
      <c r="EH1287" s="7"/>
      <c r="EI1287" s="7"/>
      <c r="EJ1287" s="7"/>
      <c r="EK1287" s="7"/>
      <c r="EL1287" s="7"/>
      <c r="EM1287" s="7"/>
      <c r="EN1287" s="7"/>
      <c r="EO1287" s="7"/>
      <c r="EP1287" s="7"/>
      <c r="EQ1287" s="7"/>
      <c r="ER1287" s="7"/>
      <c r="ES1287" s="7"/>
      <c r="ET1287" s="7"/>
      <c r="EU1287" s="7"/>
      <c r="EV1287" s="7"/>
      <c r="EW1287" s="7"/>
      <c r="EX1287" s="7"/>
      <c r="EY1287" s="7"/>
      <c r="EZ1287" s="7"/>
      <c r="FA1287" s="7"/>
      <c r="FB1287" s="7"/>
      <c r="FC1287" s="7"/>
      <c r="FD1287" s="7"/>
      <c r="FE1287" s="7"/>
      <c r="FF1287" s="7"/>
      <c r="FG1287" s="7"/>
      <c r="FH1287" s="7"/>
      <c r="FI1287" s="7"/>
      <c r="FJ1287" s="7"/>
      <c r="FK1287" s="7"/>
      <c r="FL1287" s="7"/>
      <c r="FM1287" s="7"/>
      <c r="FN1287" s="7"/>
      <c r="FO1287" s="7"/>
      <c r="FP1287" s="7"/>
      <c r="FQ1287" s="7"/>
      <c r="FR1287" s="7"/>
      <c r="FS1287" s="7"/>
      <c r="FT1287" s="7"/>
      <c r="FU1287" s="7"/>
      <c r="FV1287" s="7"/>
      <c r="FW1287" s="7"/>
      <c r="FX1287" s="7"/>
      <c r="FY1287" s="7"/>
      <c r="FZ1287" s="7"/>
      <c r="GA1287" s="7"/>
      <c r="GB1287" s="7"/>
      <c r="GC1287" s="7"/>
      <c r="GD1287" s="7"/>
      <c r="GE1287" s="7"/>
      <c r="GF1287" s="7"/>
      <c r="GG1287" s="7"/>
      <c r="GH1287" s="7"/>
      <c r="GI1287" s="7"/>
      <c r="GJ1287" s="7"/>
      <c r="GK1287" s="7"/>
      <c r="GL1287" s="7"/>
      <c r="GM1287" s="7"/>
      <c r="GN1287" s="7"/>
      <c r="GO1287" s="7"/>
      <c r="GP1287" s="7"/>
      <c r="GQ1287" s="7"/>
      <c r="GR1287" s="7"/>
      <c r="GS1287" s="7"/>
      <c r="GT1287" s="7"/>
      <c r="GU1287" s="7"/>
      <c r="GV1287" s="7"/>
      <c r="GW1287" s="7"/>
      <c r="GX1287" s="7"/>
      <c r="GY1287" s="7"/>
      <c r="GZ1287" s="7"/>
      <c r="HA1287" s="7"/>
      <c r="HB1287" s="7"/>
      <c r="HC1287" s="7"/>
      <c r="HD1287" s="7"/>
      <c r="HE1287" s="7"/>
      <c r="HF1287" s="7"/>
      <c r="HG1287" s="7"/>
      <c r="HH1287" s="7"/>
      <c r="HI1287" s="7"/>
      <c r="HJ1287" s="7"/>
      <c r="HK1287" s="7"/>
      <c r="HL1287" s="7"/>
      <c r="HM1287" s="7"/>
      <c r="HN1287" s="7"/>
      <c r="HO1287" s="7"/>
      <c r="HP1287" s="7"/>
      <c r="HQ1287" s="7"/>
      <c r="HR1287" s="7"/>
      <c r="HS1287" s="7"/>
      <c r="HT1287" s="7"/>
      <c r="HU1287" s="7"/>
      <c r="HV1287" s="7"/>
      <c r="HW1287" s="7"/>
      <c r="HX1287" s="7"/>
      <c r="HY1287" s="7"/>
      <c r="HZ1287" s="7"/>
      <c r="IA1287" s="7"/>
      <c r="IB1287" s="7"/>
      <c r="IC1287" s="7"/>
      <c r="ID1287" s="7"/>
      <c r="IE1287" s="7"/>
      <c r="IF1287" s="7"/>
      <c r="IG1287" s="7"/>
      <c r="IH1287" s="7"/>
      <c r="II1287" s="7"/>
      <c r="IJ1287" s="7"/>
      <c r="IK1287" s="7"/>
      <c r="IL1287" s="7"/>
      <c r="IM1287" s="7"/>
      <c r="IN1287" s="7"/>
      <c r="IO1287" s="7"/>
      <c r="IP1287" s="7"/>
      <c r="IQ1287" s="7"/>
      <c r="IR1287" s="7"/>
      <c r="IS1287" s="7"/>
      <c r="IT1287" s="7"/>
    </row>
    <row r="1288" spans="1:254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7"/>
      <c r="DD1288" s="7"/>
      <c r="DE1288" s="7"/>
      <c r="DF1288" s="7"/>
      <c r="DG1288" s="7"/>
      <c r="DH1288" s="7"/>
      <c r="DI1288" s="7"/>
      <c r="DJ1288" s="7"/>
      <c r="DK1288" s="7"/>
      <c r="DL1288" s="7"/>
      <c r="DM1288" s="7"/>
      <c r="DN1288" s="7"/>
      <c r="DO1288" s="7"/>
      <c r="DP1288" s="7"/>
      <c r="DQ1288" s="7"/>
      <c r="DR1288" s="7"/>
      <c r="DS1288" s="7"/>
      <c r="DT1288" s="7"/>
      <c r="DU1288" s="7"/>
      <c r="DV1288" s="7"/>
      <c r="DW1288" s="7"/>
      <c r="DX1288" s="7"/>
      <c r="DY1288" s="7"/>
      <c r="DZ1288" s="7"/>
      <c r="EA1288" s="7"/>
      <c r="EB1288" s="7"/>
      <c r="EC1288" s="7"/>
      <c r="ED1288" s="7"/>
      <c r="EE1288" s="7"/>
      <c r="EF1288" s="7"/>
      <c r="EG1288" s="7"/>
      <c r="EH1288" s="7"/>
      <c r="EI1288" s="7"/>
      <c r="EJ1288" s="7"/>
      <c r="EK1288" s="7"/>
      <c r="EL1288" s="7"/>
      <c r="EM1288" s="7"/>
      <c r="EN1288" s="7"/>
      <c r="EO1288" s="7"/>
      <c r="EP1288" s="7"/>
      <c r="EQ1288" s="7"/>
      <c r="ER1288" s="7"/>
      <c r="ES1288" s="7"/>
      <c r="ET1288" s="7"/>
      <c r="EU1288" s="7"/>
      <c r="EV1288" s="7"/>
      <c r="EW1288" s="7"/>
      <c r="EX1288" s="7"/>
      <c r="EY1288" s="7"/>
      <c r="EZ1288" s="7"/>
      <c r="FA1288" s="7"/>
      <c r="FB1288" s="7"/>
      <c r="FC1288" s="7"/>
      <c r="FD1288" s="7"/>
      <c r="FE1288" s="7"/>
      <c r="FF1288" s="7"/>
      <c r="FG1288" s="7"/>
      <c r="FH1288" s="7"/>
      <c r="FI1288" s="7"/>
      <c r="FJ1288" s="7"/>
      <c r="FK1288" s="7"/>
      <c r="FL1288" s="7"/>
      <c r="FM1288" s="7"/>
      <c r="FN1288" s="7"/>
      <c r="FO1288" s="7"/>
      <c r="FP1288" s="7"/>
      <c r="FQ1288" s="7"/>
      <c r="FR1288" s="7"/>
      <c r="FS1288" s="7"/>
      <c r="FT1288" s="7"/>
      <c r="FU1288" s="7"/>
      <c r="FV1288" s="7"/>
      <c r="FW1288" s="7"/>
      <c r="FX1288" s="7"/>
      <c r="FY1288" s="7"/>
      <c r="FZ1288" s="7"/>
      <c r="GA1288" s="7"/>
      <c r="GB1288" s="7"/>
      <c r="GC1288" s="7"/>
      <c r="GD1288" s="7"/>
      <c r="GE1288" s="7"/>
      <c r="GF1288" s="7"/>
      <c r="GG1288" s="7"/>
      <c r="GH1288" s="7"/>
      <c r="GI1288" s="7"/>
      <c r="GJ1288" s="7"/>
      <c r="GK1288" s="7"/>
      <c r="GL1288" s="7"/>
      <c r="GM1288" s="7"/>
      <c r="GN1288" s="7"/>
      <c r="GO1288" s="7"/>
      <c r="GP1288" s="7"/>
      <c r="GQ1288" s="7"/>
      <c r="GR1288" s="7"/>
      <c r="GS1288" s="7"/>
      <c r="GT1288" s="7"/>
      <c r="GU1288" s="7"/>
      <c r="GV1288" s="7"/>
      <c r="GW1288" s="7"/>
      <c r="GX1288" s="7"/>
      <c r="GY1288" s="7"/>
      <c r="GZ1288" s="7"/>
      <c r="HA1288" s="7"/>
      <c r="HB1288" s="7"/>
      <c r="HC1288" s="7"/>
      <c r="HD1288" s="7"/>
      <c r="HE1288" s="7"/>
      <c r="HF1288" s="7"/>
      <c r="HG1288" s="7"/>
      <c r="HH1288" s="7"/>
      <c r="HI1288" s="7"/>
      <c r="HJ1288" s="7"/>
      <c r="HK1288" s="7"/>
      <c r="HL1288" s="7"/>
      <c r="HM1288" s="7"/>
      <c r="HN1288" s="7"/>
      <c r="HO1288" s="7"/>
      <c r="HP1288" s="7"/>
      <c r="HQ1288" s="7"/>
      <c r="HR1288" s="7"/>
      <c r="HS1288" s="7"/>
      <c r="HT1288" s="7"/>
      <c r="HU1288" s="7"/>
      <c r="HV1288" s="7"/>
      <c r="HW1288" s="7"/>
      <c r="HX1288" s="7"/>
      <c r="HY1288" s="7"/>
      <c r="HZ1288" s="7"/>
      <c r="IA1288" s="7"/>
      <c r="IB1288" s="7"/>
      <c r="IC1288" s="7"/>
      <c r="ID1288" s="7"/>
      <c r="IE1288" s="7"/>
      <c r="IF1288" s="7"/>
      <c r="IG1288" s="7"/>
      <c r="IH1288" s="7"/>
      <c r="II1288" s="7"/>
      <c r="IJ1288" s="7"/>
      <c r="IK1288" s="7"/>
      <c r="IL1288" s="7"/>
      <c r="IM1288" s="7"/>
      <c r="IN1288" s="7"/>
      <c r="IO1288" s="7"/>
      <c r="IP1288" s="7"/>
      <c r="IQ1288" s="7"/>
      <c r="IR1288" s="7"/>
      <c r="IS1288" s="7"/>
      <c r="IT1288" s="7"/>
    </row>
    <row r="1289" spans="1:254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7"/>
      <c r="DD1289" s="7"/>
      <c r="DE1289" s="7"/>
      <c r="DF1289" s="7"/>
      <c r="DG1289" s="7"/>
      <c r="DH1289" s="7"/>
      <c r="DI1289" s="7"/>
      <c r="DJ1289" s="7"/>
      <c r="DK1289" s="7"/>
      <c r="DL1289" s="7"/>
      <c r="DM1289" s="7"/>
      <c r="DN1289" s="7"/>
      <c r="DO1289" s="7"/>
      <c r="DP1289" s="7"/>
      <c r="DQ1289" s="7"/>
      <c r="DR1289" s="7"/>
      <c r="DS1289" s="7"/>
      <c r="DT1289" s="7"/>
      <c r="DU1289" s="7"/>
      <c r="DV1289" s="7"/>
      <c r="DW1289" s="7"/>
      <c r="DX1289" s="7"/>
      <c r="DY1289" s="7"/>
      <c r="DZ1289" s="7"/>
      <c r="EA1289" s="7"/>
      <c r="EB1289" s="7"/>
      <c r="EC1289" s="7"/>
      <c r="ED1289" s="7"/>
      <c r="EE1289" s="7"/>
      <c r="EF1289" s="7"/>
      <c r="EG1289" s="7"/>
      <c r="EH1289" s="7"/>
      <c r="EI1289" s="7"/>
      <c r="EJ1289" s="7"/>
      <c r="EK1289" s="7"/>
      <c r="EL1289" s="7"/>
      <c r="EM1289" s="7"/>
      <c r="EN1289" s="7"/>
      <c r="EO1289" s="7"/>
      <c r="EP1289" s="7"/>
      <c r="EQ1289" s="7"/>
      <c r="ER1289" s="7"/>
      <c r="ES1289" s="7"/>
      <c r="ET1289" s="7"/>
      <c r="EU1289" s="7"/>
      <c r="EV1289" s="7"/>
      <c r="EW1289" s="7"/>
      <c r="EX1289" s="7"/>
      <c r="EY1289" s="7"/>
      <c r="EZ1289" s="7"/>
      <c r="FA1289" s="7"/>
      <c r="FB1289" s="7"/>
      <c r="FC1289" s="7"/>
      <c r="FD1289" s="7"/>
      <c r="FE1289" s="7"/>
      <c r="FF1289" s="7"/>
      <c r="FG1289" s="7"/>
      <c r="FH1289" s="7"/>
      <c r="FI1289" s="7"/>
      <c r="FJ1289" s="7"/>
      <c r="FK1289" s="7"/>
      <c r="FL1289" s="7"/>
      <c r="FM1289" s="7"/>
      <c r="FN1289" s="7"/>
      <c r="FO1289" s="7"/>
      <c r="FP1289" s="7"/>
      <c r="FQ1289" s="7"/>
      <c r="FR1289" s="7"/>
      <c r="FS1289" s="7"/>
      <c r="FT1289" s="7"/>
      <c r="FU1289" s="7"/>
      <c r="FV1289" s="7"/>
      <c r="FW1289" s="7"/>
      <c r="FX1289" s="7"/>
      <c r="FY1289" s="7"/>
      <c r="FZ1289" s="7"/>
      <c r="GA1289" s="7"/>
      <c r="GB1289" s="7"/>
      <c r="GC1289" s="7"/>
      <c r="GD1289" s="7"/>
      <c r="GE1289" s="7"/>
      <c r="GF1289" s="7"/>
      <c r="GG1289" s="7"/>
      <c r="GH1289" s="7"/>
      <c r="GI1289" s="7"/>
      <c r="GJ1289" s="7"/>
      <c r="GK1289" s="7"/>
      <c r="GL1289" s="7"/>
      <c r="GM1289" s="7"/>
      <c r="GN1289" s="7"/>
      <c r="GO1289" s="7"/>
      <c r="GP1289" s="7"/>
      <c r="GQ1289" s="7"/>
      <c r="GR1289" s="7"/>
      <c r="GS1289" s="7"/>
      <c r="GT1289" s="7"/>
      <c r="GU1289" s="7"/>
      <c r="GV1289" s="7"/>
      <c r="GW1289" s="7"/>
      <c r="GX1289" s="7"/>
      <c r="GY1289" s="7"/>
      <c r="GZ1289" s="7"/>
      <c r="HA1289" s="7"/>
      <c r="HB1289" s="7"/>
      <c r="HC1289" s="7"/>
      <c r="HD1289" s="7"/>
      <c r="HE1289" s="7"/>
      <c r="HF1289" s="7"/>
      <c r="HG1289" s="7"/>
      <c r="HH1289" s="7"/>
      <c r="HI1289" s="7"/>
      <c r="HJ1289" s="7"/>
      <c r="HK1289" s="7"/>
      <c r="HL1289" s="7"/>
      <c r="HM1289" s="7"/>
      <c r="HN1289" s="7"/>
      <c r="HO1289" s="7"/>
      <c r="HP1289" s="7"/>
      <c r="HQ1289" s="7"/>
      <c r="HR1289" s="7"/>
      <c r="HS1289" s="7"/>
      <c r="HT1289" s="7"/>
      <c r="HU1289" s="7"/>
      <c r="HV1289" s="7"/>
      <c r="HW1289" s="7"/>
      <c r="HX1289" s="7"/>
      <c r="HY1289" s="7"/>
      <c r="HZ1289" s="7"/>
      <c r="IA1289" s="7"/>
      <c r="IB1289" s="7"/>
      <c r="IC1289" s="7"/>
      <c r="ID1289" s="7"/>
      <c r="IE1289" s="7"/>
      <c r="IF1289" s="7"/>
      <c r="IG1289" s="7"/>
      <c r="IH1289" s="7"/>
      <c r="II1289" s="7"/>
      <c r="IJ1289" s="7"/>
      <c r="IK1289" s="7"/>
      <c r="IL1289" s="7"/>
      <c r="IM1289" s="7"/>
      <c r="IN1289" s="7"/>
      <c r="IO1289" s="7"/>
      <c r="IP1289" s="7"/>
      <c r="IQ1289" s="7"/>
      <c r="IR1289" s="7"/>
      <c r="IS1289" s="7"/>
      <c r="IT1289" s="7"/>
    </row>
    <row r="1290" spans="1:254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7"/>
      <c r="DD1290" s="7"/>
      <c r="DE1290" s="7"/>
      <c r="DF1290" s="7"/>
      <c r="DG1290" s="7"/>
      <c r="DH1290" s="7"/>
      <c r="DI1290" s="7"/>
      <c r="DJ1290" s="7"/>
      <c r="DK1290" s="7"/>
      <c r="DL1290" s="7"/>
      <c r="DM1290" s="7"/>
      <c r="DN1290" s="7"/>
      <c r="DO1290" s="7"/>
      <c r="DP1290" s="7"/>
      <c r="DQ1290" s="7"/>
      <c r="DR1290" s="7"/>
      <c r="DS1290" s="7"/>
      <c r="DT1290" s="7"/>
      <c r="DU1290" s="7"/>
      <c r="DV1290" s="7"/>
      <c r="DW1290" s="7"/>
      <c r="DX1290" s="7"/>
      <c r="DY1290" s="7"/>
      <c r="DZ1290" s="7"/>
      <c r="EA1290" s="7"/>
      <c r="EB1290" s="7"/>
      <c r="EC1290" s="7"/>
      <c r="ED1290" s="7"/>
      <c r="EE1290" s="7"/>
      <c r="EF1290" s="7"/>
      <c r="EG1290" s="7"/>
      <c r="EH1290" s="7"/>
      <c r="EI1290" s="7"/>
      <c r="EJ1290" s="7"/>
      <c r="EK1290" s="7"/>
      <c r="EL1290" s="7"/>
      <c r="EM1290" s="7"/>
      <c r="EN1290" s="7"/>
      <c r="EO1290" s="7"/>
      <c r="EP1290" s="7"/>
      <c r="EQ1290" s="7"/>
      <c r="ER1290" s="7"/>
      <c r="ES1290" s="7"/>
      <c r="ET1290" s="7"/>
      <c r="EU1290" s="7"/>
      <c r="EV1290" s="7"/>
      <c r="EW1290" s="7"/>
      <c r="EX1290" s="7"/>
      <c r="EY1290" s="7"/>
      <c r="EZ1290" s="7"/>
      <c r="FA1290" s="7"/>
      <c r="FB1290" s="7"/>
      <c r="FC1290" s="7"/>
      <c r="FD1290" s="7"/>
      <c r="FE1290" s="7"/>
      <c r="FF1290" s="7"/>
      <c r="FG1290" s="7"/>
      <c r="FH1290" s="7"/>
      <c r="FI1290" s="7"/>
      <c r="FJ1290" s="7"/>
      <c r="FK1290" s="7"/>
      <c r="FL1290" s="7"/>
      <c r="FM1290" s="7"/>
      <c r="FN1290" s="7"/>
      <c r="FO1290" s="7"/>
      <c r="FP1290" s="7"/>
      <c r="FQ1290" s="7"/>
      <c r="FR1290" s="7"/>
      <c r="FS1290" s="7"/>
      <c r="FT1290" s="7"/>
      <c r="FU1290" s="7"/>
      <c r="FV1290" s="7"/>
      <c r="FW1290" s="7"/>
      <c r="FX1290" s="7"/>
      <c r="FY1290" s="7"/>
      <c r="FZ1290" s="7"/>
      <c r="GA1290" s="7"/>
      <c r="GB1290" s="7"/>
      <c r="GC1290" s="7"/>
      <c r="GD1290" s="7"/>
      <c r="GE1290" s="7"/>
      <c r="GF1290" s="7"/>
      <c r="GG1290" s="7"/>
      <c r="GH1290" s="7"/>
      <c r="GI1290" s="7"/>
      <c r="GJ1290" s="7"/>
      <c r="GK1290" s="7"/>
      <c r="GL1290" s="7"/>
      <c r="GM1290" s="7"/>
      <c r="GN1290" s="7"/>
      <c r="GO1290" s="7"/>
      <c r="GP1290" s="7"/>
      <c r="GQ1290" s="7"/>
      <c r="GR1290" s="7"/>
      <c r="GS1290" s="7"/>
      <c r="GT1290" s="7"/>
      <c r="GU1290" s="7"/>
      <c r="GV1290" s="7"/>
      <c r="GW1290" s="7"/>
      <c r="GX1290" s="7"/>
      <c r="GY1290" s="7"/>
      <c r="GZ1290" s="7"/>
      <c r="HA1290" s="7"/>
      <c r="HB1290" s="7"/>
      <c r="HC1290" s="7"/>
      <c r="HD1290" s="7"/>
      <c r="HE1290" s="7"/>
      <c r="HF1290" s="7"/>
      <c r="HG1290" s="7"/>
      <c r="HH1290" s="7"/>
      <c r="HI1290" s="7"/>
      <c r="HJ1290" s="7"/>
      <c r="HK1290" s="7"/>
      <c r="HL1290" s="7"/>
      <c r="HM1290" s="7"/>
      <c r="HN1290" s="7"/>
      <c r="HO1290" s="7"/>
      <c r="HP1290" s="7"/>
      <c r="HQ1290" s="7"/>
      <c r="HR1290" s="7"/>
      <c r="HS1290" s="7"/>
      <c r="HT1290" s="7"/>
      <c r="HU1290" s="7"/>
      <c r="HV1290" s="7"/>
      <c r="HW1290" s="7"/>
      <c r="HX1290" s="7"/>
      <c r="HY1290" s="7"/>
      <c r="HZ1290" s="7"/>
      <c r="IA1290" s="7"/>
      <c r="IB1290" s="7"/>
      <c r="IC1290" s="7"/>
      <c r="ID1290" s="7"/>
      <c r="IE1290" s="7"/>
      <c r="IF1290" s="7"/>
      <c r="IG1290" s="7"/>
      <c r="IH1290" s="7"/>
      <c r="II1290" s="7"/>
      <c r="IJ1290" s="7"/>
      <c r="IK1290" s="7"/>
      <c r="IL1290" s="7"/>
      <c r="IM1290" s="7"/>
      <c r="IN1290" s="7"/>
      <c r="IO1290" s="7"/>
      <c r="IP1290" s="7"/>
      <c r="IQ1290" s="7"/>
      <c r="IR1290" s="7"/>
      <c r="IS1290" s="7"/>
      <c r="IT1290" s="7"/>
    </row>
    <row r="1291" spans="1:254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7"/>
      <c r="DD1291" s="7"/>
      <c r="DE1291" s="7"/>
      <c r="DF1291" s="7"/>
      <c r="DG1291" s="7"/>
      <c r="DH1291" s="7"/>
      <c r="DI1291" s="7"/>
      <c r="DJ1291" s="7"/>
      <c r="DK1291" s="7"/>
      <c r="DL1291" s="7"/>
      <c r="DM1291" s="7"/>
      <c r="DN1291" s="7"/>
      <c r="DO1291" s="7"/>
      <c r="DP1291" s="7"/>
      <c r="DQ1291" s="7"/>
      <c r="DR1291" s="7"/>
      <c r="DS1291" s="7"/>
      <c r="DT1291" s="7"/>
      <c r="DU1291" s="7"/>
      <c r="DV1291" s="7"/>
      <c r="DW1291" s="7"/>
      <c r="DX1291" s="7"/>
      <c r="DY1291" s="7"/>
      <c r="DZ1291" s="7"/>
      <c r="EA1291" s="7"/>
      <c r="EB1291" s="7"/>
      <c r="EC1291" s="7"/>
      <c r="ED1291" s="7"/>
      <c r="EE1291" s="7"/>
      <c r="EF1291" s="7"/>
      <c r="EG1291" s="7"/>
      <c r="EH1291" s="7"/>
      <c r="EI1291" s="7"/>
      <c r="EJ1291" s="7"/>
      <c r="EK1291" s="7"/>
      <c r="EL1291" s="7"/>
      <c r="EM1291" s="7"/>
      <c r="EN1291" s="7"/>
      <c r="EO1291" s="7"/>
      <c r="EP1291" s="7"/>
      <c r="EQ1291" s="7"/>
      <c r="ER1291" s="7"/>
      <c r="ES1291" s="7"/>
      <c r="ET1291" s="7"/>
      <c r="EU1291" s="7"/>
      <c r="EV1291" s="7"/>
      <c r="EW1291" s="7"/>
      <c r="EX1291" s="7"/>
      <c r="EY1291" s="7"/>
      <c r="EZ1291" s="7"/>
      <c r="FA1291" s="7"/>
      <c r="FB1291" s="7"/>
      <c r="FC1291" s="7"/>
      <c r="FD1291" s="7"/>
      <c r="FE1291" s="7"/>
      <c r="FF1291" s="7"/>
      <c r="FG1291" s="7"/>
      <c r="FH1291" s="7"/>
      <c r="FI1291" s="7"/>
      <c r="FJ1291" s="7"/>
      <c r="FK1291" s="7"/>
      <c r="FL1291" s="7"/>
      <c r="FM1291" s="7"/>
      <c r="FN1291" s="7"/>
      <c r="FO1291" s="7"/>
      <c r="FP1291" s="7"/>
      <c r="FQ1291" s="7"/>
      <c r="FR1291" s="7"/>
      <c r="FS1291" s="7"/>
      <c r="FT1291" s="7"/>
      <c r="FU1291" s="7"/>
      <c r="FV1291" s="7"/>
      <c r="FW1291" s="7"/>
      <c r="FX1291" s="7"/>
      <c r="FY1291" s="7"/>
      <c r="FZ1291" s="7"/>
      <c r="GA1291" s="7"/>
      <c r="GB1291" s="7"/>
      <c r="GC1291" s="7"/>
      <c r="GD1291" s="7"/>
      <c r="GE1291" s="7"/>
      <c r="GF1291" s="7"/>
      <c r="GG1291" s="7"/>
      <c r="GH1291" s="7"/>
      <c r="GI1291" s="7"/>
      <c r="GJ1291" s="7"/>
      <c r="GK1291" s="7"/>
      <c r="GL1291" s="7"/>
      <c r="GM1291" s="7"/>
      <c r="GN1291" s="7"/>
      <c r="GO1291" s="7"/>
      <c r="GP1291" s="7"/>
      <c r="GQ1291" s="7"/>
      <c r="GR1291" s="7"/>
      <c r="GS1291" s="7"/>
      <c r="GT1291" s="7"/>
      <c r="GU1291" s="7"/>
      <c r="GV1291" s="7"/>
      <c r="GW1291" s="7"/>
      <c r="GX1291" s="7"/>
      <c r="GY1291" s="7"/>
      <c r="GZ1291" s="7"/>
      <c r="HA1291" s="7"/>
      <c r="HB1291" s="7"/>
      <c r="HC1291" s="7"/>
      <c r="HD1291" s="7"/>
      <c r="HE1291" s="7"/>
      <c r="HF1291" s="7"/>
      <c r="HG1291" s="7"/>
      <c r="HH1291" s="7"/>
      <c r="HI1291" s="7"/>
      <c r="HJ1291" s="7"/>
      <c r="HK1291" s="7"/>
      <c r="HL1291" s="7"/>
      <c r="HM1291" s="7"/>
      <c r="HN1291" s="7"/>
      <c r="HO1291" s="7"/>
      <c r="HP1291" s="7"/>
      <c r="HQ1291" s="7"/>
      <c r="HR1291" s="7"/>
      <c r="HS1291" s="7"/>
      <c r="HT1291" s="7"/>
      <c r="HU1291" s="7"/>
      <c r="HV1291" s="7"/>
      <c r="HW1291" s="7"/>
      <c r="HX1291" s="7"/>
      <c r="HY1291" s="7"/>
      <c r="HZ1291" s="7"/>
      <c r="IA1291" s="7"/>
      <c r="IB1291" s="7"/>
      <c r="IC1291" s="7"/>
      <c r="ID1291" s="7"/>
      <c r="IE1291" s="7"/>
      <c r="IF1291" s="7"/>
      <c r="IG1291" s="7"/>
      <c r="IH1291" s="7"/>
      <c r="II1291" s="7"/>
      <c r="IJ1291" s="7"/>
      <c r="IK1291" s="7"/>
      <c r="IL1291" s="7"/>
      <c r="IM1291" s="7"/>
      <c r="IN1291" s="7"/>
      <c r="IO1291" s="7"/>
      <c r="IP1291" s="7"/>
      <c r="IQ1291" s="7"/>
      <c r="IR1291" s="7"/>
      <c r="IS1291" s="7"/>
      <c r="IT1291" s="7"/>
    </row>
    <row r="1292" spans="1:254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7"/>
      <c r="DD1292" s="7"/>
      <c r="DE1292" s="7"/>
      <c r="DF1292" s="7"/>
      <c r="DG1292" s="7"/>
      <c r="DH1292" s="7"/>
      <c r="DI1292" s="7"/>
      <c r="DJ1292" s="7"/>
      <c r="DK1292" s="7"/>
      <c r="DL1292" s="7"/>
      <c r="DM1292" s="7"/>
      <c r="DN1292" s="7"/>
      <c r="DO1292" s="7"/>
      <c r="DP1292" s="7"/>
      <c r="DQ1292" s="7"/>
      <c r="DR1292" s="7"/>
      <c r="DS1292" s="7"/>
      <c r="DT1292" s="7"/>
      <c r="DU1292" s="7"/>
      <c r="DV1292" s="7"/>
      <c r="DW1292" s="7"/>
      <c r="DX1292" s="7"/>
      <c r="DY1292" s="7"/>
      <c r="DZ1292" s="7"/>
      <c r="EA1292" s="7"/>
      <c r="EB1292" s="7"/>
      <c r="EC1292" s="7"/>
      <c r="ED1292" s="7"/>
      <c r="EE1292" s="7"/>
      <c r="EF1292" s="7"/>
      <c r="EG1292" s="7"/>
      <c r="EH1292" s="7"/>
      <c r="EI1292" s="7"/>
      <c r="EJ1292" s="7"/>
      <c r="EK1292" s="7"/>
      <c r="EL1292" s="7"/>
      <c r="EM1292" s="7"/>
      <c r="EN1292" s="7"/>
      <c r="EO1292" s="7"/>
      <c r="EP1292" s="7"/>
      <c r="EQ1292" s="7"/>
      <c r="ER1292" s="7"/>
      <c r="ES1292" s="7"/>
      <c r="ET1292" s="7"/>
      <c r="EU1292" s="7"/>
      <c r="EV1292" s="7"/>
      <c r="EW1292" s="7"/>
      <c r="EX1292" s="7"/>
      <c r="EY1292" s="7"/>
      <c r="EZ1292" s="7"/>
      <c r="FA1292" s="7"/>
      <c r="FB1292" s="7"/>
      <c r="FC1292" s="7"/>
      <c r="FD1292" s="7"/>
      <c r="FE1292" s="7"/>
      <c r="FF1292" s="7"/>
      <c r="FG1292" s="7"/>
      <c r="FH1292" s="7"/>
      <c r="FI1292" s="7"/>
      <c r="FJ1292" s="7"/>
      <c r="FK1292" s="7"/>
      <c r="FL1292" s="7"/>
      <c r="FM1292" s="7"/>
      <c r="FN1292" s="7"/>
      <c r="FO1292" s="7"/>
      <c r="FP1292" s="7"/>
      <c r="FQ1292" s="7"/>
      <c r="FR1292" s="7"/>
      <c r="FS1292" s="7"/>
      <c r="FT1292" s="7"/>
      <c r="FU1292" s="7"/>
      <c r="FV1292" s="7"/>
      <c r="FW1292" s="7"/>
      <c r="FX1292" s="7"/>
      <c r="FY1292" s="7"/>
      <c r="FZ1292" s="7"/>
      <c r="GA1292" s="7"/>
      <c r="GB1292" s="7"/>
      <c r="GC1292" s="7"/>
      <c r="GD1292" s="7"/>
      <c r="GE1292" s="7"/>
      <c r="GF1292" s="7"/>
      <c r="GG1292" s="7"/>
      <c r="GH1292" s="7"/>
      <c r="GI1292" s="7"/>
      <c r="GJ1292" s="7"/>
      <c r="GK1292" s="7"/>
      <c r="GL1292" s="7"/>
      <c r="GM1292" s="7"/>
      <c r="GN1292" s="7"/>
      <c r="GO1292" s="7"/>
      <c r="GP1292" s="7"/>
      <c r="GQ1292" s="7"/>
      <c r="GR1292" s="7"/>
      <c r="GS1292" s="7"/>
      <c r="GT1292" s="7"/>
      <c r="GU1292" s="7"/>
      <c r="GV1292" s="7"/>
      <c r="GW1292" s="7"/>
      <c r="GX1292" s="7"/>
      <c r="GY1292" s="7"/>
      <c r="GZ1292" s="7"/>
      <c r="HA1292" s="7"/>
      <c r="HB1292" s="7"/>
      <c r="HC1292" s="7"/>
      <c r="HD1292" s="7"/>
      <c r="HE1292" s="7"/>
      <c r="HF1292" s="7"/>
      <c r="HG1292" s="7"/>
      <c r="HH1292" s="7"/>
      <c r="HI1292" s="7"/>
      <c r="HJ1292" s="7"/>
      <c r="HK1292" s="7"/>
      <c r="HL1292" s="7"/>
      <c r="HM1292" s="7"/>
      <c r="HN1292" s="7"/>
      <c r="HO1292" s="7"/>
      <c r="HP1292" s="7"/>
      <c r="HQ1292" s="7"/>
      <c r="HR1292" s="7"/>
      <c r="HS1292" s="7"/>
      <c r="HT1292" s="7"/>
      <c r="HU1292" s="7"/>
      <c r="HV1292" s="7"/>
      <c r="HW1292" s="7"/>
      <c r="HX1292" s="7"/>
      <c r="HY1292" s="7"/>
      <c r="HZ1292" s="7"/>
      <c r="IA1292" s="7"/>
      <c r="IB1292" s="7"/>
      <c r="IC1292" s="7"/>
      <c r="ID1292" s="7"/>
      <c r="IE1292" s="7"/>
      <c r="IF1292" s="7"/>
      <c r="IG1292" s="7"/>
      <c r="IH1292" s="7"/>
      <c r="II1292" s="7"/>
      <c r="IJ1292" s="7"/>
      <c r="IK1292" s="7"/>
      <c r="IL1292" s="7"/>
      <c r="IM1292" s="7"/>
      <c r="IN1292" s="7"/>
      <c r="IO1292" s="7"/>
      <c r="IP1292" s="7"/>
      <c r="IQ1292" s="7"/>
      <c r="IR1292" s="7"/>
      <c r="IS1292" s="7"/>
      <c r="IT1292" s="7"/>
    </row>
    <row r="1293" spans="1:254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  <c r="DV1293" s="7"/>
      <c r="DW1293" s="7"/>
      <c r="DX1293" s="7"/>
      <c r="DY1293" s="7"/>
      <c r="DZ1293" s="7"/>
      <c r="EA1293" s="7"/>
      <c r="EB1293" s="7"/>
      <c r="EC1293" s="7"/>
      <c r="ED1293" s="7"/>
      <c r="EE1293" s="7"/>
      <c r="EF1293" s="7"/>
      <c r="EG1293" s="7"/>
      <c r="EH1293" s="7"/>
      <c r="EI1293" s="7"/>
      <c r="EJ1293" s="7"/>
      <c r="EK1293" s="7"/>
      <c r="EL1293" s="7"/>
      <c r="EM1293" s="7"/>
      <c r="EN1293" s="7"/>
      <c r="EO1293" s="7"/>
      <c r="EP1293" s="7"/>
      <c r="EQ1293" s="7"/>
      <c r="ER1293" s="7"/>
      <c r="ES1293" s="7"/>
      <c r="ET1293" s="7"/>
      <c r="EU1293" s="7"/>
      <c r="EV1293" s="7"/>
      <c r="EW1293" s="7"/>
      <c r="EX1293" s="7"/>
      <c r="EY1293" s="7"/>
      <c r="EZ1293" s="7"/>
      <c r="FA1293" s="7"/>
      <c r="FB1293" s="7"/>
      <c r="FC1293" s="7"/>
      <c r="FD1293" s="7"/>
      <c r="FE1293" s="7"/>
      <c r="FF1293" s="7"/>
      <c r="FG1293" s="7"/>
      <c r="FH1293" s="7"/>
      <c r="FI1293" s="7"/>
      <c r="FJ1293" s="7"/>
      <c r="FK1293" s="7"/>
      <c r="FL1293" s="7"/>
      <c r="FM1293" s="7"/>
      <c r="FN1293" s="7"/>
      <c r="FO1293" s="7"/>
      <c r="FP1293" s="7"/>
      <c r="FQ1293" s="7"/>
      <c r="FR1293" s="7"/>
      <c r="FS1293" s="7"/>
      <c r="FT1293" s="7"/>
      <c r="FU1293" s="7"/>
      <c r="FV1293" s="7"/>
      <c r="FW1293" s="7"/>
      <c r="FX1293" s="7"/>
      <c r="FY1293" s="7"/>
      <c r="FZ1293" s="7"/>
      <c r="GA1293" s="7"/>
      <c r="GB1293" s="7"/>
      <c r="GC1293" s="7"/>
      <c r="GD1293" s="7"/>
      <c r="GE1293" s="7"/>
      <c r="GF1293" s="7"/>
      <c r="GG1293" s="7"/>
      <c r="GH1293" s="7"/>
      <c r="GI1293" s="7"/>
      <c r="GJ1293" s="7"/>
      <c r="GK1293" s="7"/>
      <c r="GL1293" s="7"/>
      <c r="GM1293" s="7"/>
      <c r="GN1293" s="7"/>
      <c r="GO1293" s="7"/>
      <c r="GP1293" s="7"/>
      <c r="GQ1293" s="7"/>
      <c r="GR1293" s="7"/>
      <c r="GS1293" s="7"/>
      <c r="GT1293" s="7"/>
      <c r="GU1293" s="7"/>
      <c r="GV1293" s="7"/>
      <c r="GW1293" s="7"/>
      <c r="GX1293" s="7"/>
      <c r="GY1293" s="7"/>
      <c r="GZ1293" s="7"/>
      <c r="HA1293" s="7"/>
      <c r="HB1293" s="7"/>
      <c r="HC1293" s="7"/>
      <c r="HD1293" s="7"/>
      <c r="HE1293" s="7"/>
      <c r="HF1293" s="7"/>
      <c r="HG1293" s="7"/>
      <c r="HH1293" s="7"/>
      <c r="HI1293" s="7"/>
      <c r="HJ1293" s="7"/>
      <c r="HK1293" s="7"/>
      <c r="HL1293" s="7"/>
      <c r="HM1293" s="7"/>
      <c r="HN1293" s="7"/>
      <c r="HO1293" s="7"/>
      <c r="HP1293" s="7"/>
      <c r="HQ1293" s="7"/>
      <c r="HR1293" s="7"/>
      <c r="HS1293" s="7"/>
      <c r="HT1293" s="7"/>
      <c r="HU1293" s="7"/>
      <c r="HV1293" s="7"/>
      <c r="HW1293" s="7"/>
      <c r="HX1293" s="7"/>
      <c r="HY1293" s="7"/>
      <c r="HZ1293" s="7"/>
      <c r="IA1293" s="7"/>
      <c r="IB1293" s="7"/>
      <c r="IC1293" s="7"/>
      <c r="ID1293" s="7"/>
      <c r="IE1293" s="7"/>
      <c r="IF1293" s="7"/>
      <c r="IG1293" s="7"/>
      <c r="IH1293" s="7"/>
      <c r="II1293" s="7"/>
      <c r="IJ1293" s="7"/>
      <c r="IK1293" s="7"/>
      <c r="IL1293" s="7"/>
      <c r="IM1293" s="7"/>
      <c r="IN1293" s="7"/>
      <c r="IO1293" s="7"/>
      <c r="IP1293" s="7"/>
      <c r="IQ1293" s="7"/>
      <c r="IR1293" s="7"/>
      <c r="IS1293" s="7"/>
      <c r="IT1293" s="7"/>
    </row>
    <row r="1294" spans="1:254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7"/>
      <c r="DD1294" s="7"/>
      <c r="DE1294" s="7"/>
      <c r="DF1294" s="7"/>
      <c r="DG1294" s="7"/>
      <c r="DH1294" s="7"/>
      <c r="DI1294" s="7"/>
      <c r="DJ1294" s="7"/>
      <c r="DK1294" s="7"/>
      <c r="DL1294" s="7"/>
      <c r="DM1294" s="7"/>
      <c r="DN1294" s="7"/>
      <c r="DO1294" s="7"/>
      <c r="DP1294" s="7"/>
      <c r="DQ1294" s="7"/>
      <c r="DR1294" s="7"/>
      <c r="DS1294" s="7"/>
      <c r="DT1294" s="7"/>
      <c r="DU1294" s="7"/>
      <c r="DV1294" s="7"/>
      <c r="DW1294" s="7"/>
      <c r="DX1294" s="7"/>
      <c r="DY1294" s="7"/>
      <c r="DZ1294" s="7"/>
      <c r="EA1294" s="7"/>
      <c r="EB1294" s="7"/>
      <c r="EC1294" s="7"/>
      <c r="ED1294" s="7"/>
      <c r="EE1294" s="7"/>
      <c r="EF1294" s="7"/>
      <c r="EG1294" s="7"/>
      <c r="EH1294" s="7"/>
      <c r="EI1294" s="7"/>
      <c r="EJ1294" s="7"/>
      <c r="EK1294" s="7"/>
      <c r="EL1294" s="7"/>
      <c r="EM1294" s="7"/>
      <c r="EN1294" s="7"/>
      <c r="EO1294" s="7"/>
      <c r="EP1294" s="7"/>
      <c r="EQ1294" s="7"/>
      <c r="ER1294" s="7"/>
      <c r="ES1294" s="7"/>
      <c r="ET1294" s="7"/>
      <c r="EU1294" s="7"/>
      <c r="EV1294" s="7"/>
      <c r="EW1294" s="7"/>
      <c r="EX1294" s="7"/>
      <c r="EY1294" s="7"/>
      <c r="EZ1294" s="7"/>
      <c r="FA1294" s="7"/>
      <c r="FB1294" s="7"/>
      <c r="FC1294" s="7"/>
      <c r="FD1294" s="7"/>
      <c r="FE1294" s="7"/>
      <c r="FF1294" s="7"/>
      <c r="FG1294" s="7"/>
      <c r="FH1294" s="7"/>
      <c r="FI1294" s="7"/>
      <c r="FJ1294" s="7"/>
      <c r="FK1294" s="7"/>
      <c r="FL1294" s="7"/>
      <c r="FM1294" s="7"/>
      <c r="FN1294" s="7"/>
      <c r="FO1294" s="7"/>
      <c r="FP1294" s="7"/>
      <c r="FQ1294" s="7"/>
      <c r="FR1294" s="7"/>
      <c r="FS1294" s="7"/>
      <c r="FT1294" s="7"/>
      <c r="FU1294" s="7"/>
      <c r="FV1294" s="7"/>
      <c r="FW1294" s="7"/>
      <c r="FX1294" s="7"/>
      <c r="FY1294" s="7"/>
      <c r="FZ1294" s="7"/>
      <c r="GA1294" s="7"/>
      <c r="GB1294" s="7"/>
      <c r="GC1294" s="7"/>
      <c r="GD1294" s="7"/>
      <c r="GE1294" s="7"/>
      <c r="GF1294" s="7"/>
      <c r="GG1294" s="7"/>
      <c r="GH1294" s="7"/>
      <c r="GI1294" s="7"/>
      <c r="GJ1294" s="7"/>
      <c r="GK1294" s="7"/>
      <c r="GL1294" s="7"/>
      <c r="GM1294" s="7"/>
      <c r="GN1294" s="7"/>
      <c r="GO1294" s="7"/>
      <c r="GP1294" s="7"/>
      <c r="GQ1294" s="7"/>
      <c r="GR1294" s="7"/>
      <c r="GS1294" s="7"/>
      <c r="GT1294" s="7"/>
      <c r="GU1294" s="7"/>
      <c r="GV1294" s="7"/>
      <c r="GW1294" s="7"/>
      <c r="GX1294" s="7"/>
      <c r="GY1294" s="7"/>
      <c r="GZ1294" s="7"/>
      <c r="HA1294" s="7"/>
      <c r="HB1294" s="7"/>
      <c r="HC1294" s="7"/>
      <c r="HD1294" s="7"/>
      <c r="HE1294" s="7"/>
      <c r="HF1294" s="7"/>
      <c r="HG1294" s="7"/>
      <c r="HH1294" s="7"/>
      <c r="HI1294" s="7"/>
      <c r="HJ1294" s="7"/>
      <c r="HK1294" s="7"/>
      <c r="HL1294" s="7"/>
      <c r="HM1294" s="7"/>
      <c r="HN1294" s="7"/>
      <c r="HO1294" s="7"/>
      <c r="HP1294" s="7"/>
      <c r="HQ1294" s="7"/>
      <c r="HR1294" s="7"/>
      <c r="HS1294" s="7"/>
      <c r="HT1294" s="7"/>
      <c r="HU1294" s="7"/>
      <c r="HV1294" s="7"/>
      <c r="HW1294" s="7"/>
      <c r="HX1294" s="7"/>
      <c r="HY1294" s="7"/>
      <c r="HZ1294" s="7"/>
      <c r="IA1294" s="7"/>
      <c r="IB1294" s="7"/>
      <c r="IC1294" s="7"/>
      <c r="ID1294" s="7"/>
      <c r="IE1294" s="7"/>
      <c r="IF1294" s="7"/>
      <c r="IG1294" s="7"/>
      <c r="IH1294" s="7"/>
      <c r="II1294" s="7"/>
      <c r="IJ1294" s="7"/>
      <c r="IK1294" s="7"/>
      <c r="IL1294" s="7"/>
      <c r="IM1294" s="7"/>
      <c r="IN1294" s="7"/>
      <c r="IO1294" s="7"/>
      <c r="IP1294" s="7"/>
      <c r="IQ1294" s="7"/>
      <c r="IR1294" s="7"/>
      <c r="IS1294" s="7"/>
      <c r="IT1294" s="7"/>
    </row>
    <row r="1295" spans="1:254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7"/>
      <c r="DD1295" s="7"/>
      <c r="DE1295" s="7"/>
      <c r="DF1295" s="7"/>
      <c r="DG1295" s="7"/>
      <c r="DH1295" s="7"/>
      <c r="DI1295" s="7"/>
      <c r="DJ1295" s="7"/>
      <c r="DK1295" s="7"/>
      <c r="DL1295" s="7"/>
      <c r="DM1295" s="7"/>
      <c r="DN1295" s="7"/>
      <c r="DO1295" s="7"/>
      <c r="DP1295" s="7"/>
      <c r="DQ1295" s="7"/>
      <c r="DR1295" s="7"/>
      <c r="DS1295" s="7"/>
      <c r="DT1295" s="7"/>
      <c r="DU1295" s="7"/>
      <c r="DV1295" s="7"/>
      <c r="DW1295" s="7"/>
      <c r="DX1295" s="7"/>
      <c r="DY1295" s="7"/>
      <c r="DZ1295" s="7"/>
      <c r="EA1295" s="7"/>
      <c r="EB1295" s="7"/>
      <c r="EC1295" s="7"/>
      <c r="ED1295" s="7"/>
      <c r="EE1295" s="7"/>
      <c r="EF1295" s="7"/>
      <c r="EG1295" s="7"/>
      <c r="EH1295" s="7"/>
      <c r="EI1295" s="7"/>
      <c r="EJ1295" s="7"/>
      <c r="EK1295" s="7"/>
      <c r="EL1295" s="7"/>
      <c r="EM1295" s="7"/>
      <c r="EN1295" s="7"/>
      <c r="EO1295" s="7"/>
      <c r="EP1295" s="7"/>
      <c r="EQ1295" s="7"/>
      <c r="ER1295" s="7"/>
      <c r="ES1295" s="7"/>
      <c r="ET1295" s="7"/>
      <c r="EU1295" s="7"/>
      <c r="EV1295" s="7"/>
      <c r="EW1295" s="7"/>
      <c r="EX1295" s="7"/>
      <c r="EY1295" s="7"/>
      <c r="EZ1295" s="7"/>
      <c r="FA1295" s="7"/>
      <c r="FB1295" s="7"/>
      <c r="FC1295" s="7"/>
      <c r="FD1295" s="7"/>
      <c r="FE1295" s="7"/>
      <c r="FF1295" s="7"/>
      <c r="FG1295" s="7"/>
      <c r="FH1295" s="7"/>
      <c r="FI1295" s="7"/>
      <c r="FJ1295" s="7"/>
      <c r="FK1295" s="7"/>
      <c r="FL1295" s="7"/>
      <c r="FM1295" s="7"/>
      <c r="FN1295" s="7"/>
      <c r="FO1295" s="7"/>
      <c r="FP1295" s="7"/>
      <c r="FQ1295" s="7"/>
      <c r="FR1295" s="7"/>
      <c r="FS1295" s="7"/>
      <c r="FT1295" s="7"/>
      <c r="FU1295" s="7"/>
      <c r="FV1295" s="7"/>
      <c r="FW1295" s="7"/>
      <c r="FX1295" s="7"/>
      <c r="FY1295" s="7"/>
      <c r="FZ1295" s="7"/>
      <c r="GA1295" s="7"/>
      <c r="GB1295" s="7"/>
      <c r="GC1295" s="7"/>
      <c r="GD1295" s="7"/>
      <c r="GE1295" s="7"/>
      <c r="GF1295" s="7"/>
      <c r="GG1295" s="7"/>
      <c r="GH1295" s="7"/>
      <c r="GI1295" s="7"/>
      <c r="GJ1295" s="7"/>
      <c r="GK1295" s="7"/>
      <c r="GL1295" s="7"/>
      <c r="GM1295" s="7"/>
      <c r="GN1295" s="7"/>
      <c r="GO1295" s="7"/>
      <c r="GP1295" s="7"/>
      <c r="GQ1295" s="7"/>
      <c r="GR1295" s="7"/>
      <c r="GS1295" s="7"/>
      <c r="GT1295" s="7"/>
      <c r="GU1295" s="7"/>
      <c r="GV1295" s="7"/>
      <c r="GW1295" s="7"/>
      <c r="GX1295" s="7"/>
      <c r="GY1295" s="7"/>
      <c r="GZ1295" s="7"/>
      <c r="HA1295" s="7"/>
      <c r="HB1295" s="7"/>
      <c r="HC1295" s="7"/>
      <c r="HD1295" s="7"/>
      <c r="HE1295" s="7"/>
      <c r="HF1295" s="7"/>
      <c r="HG1295" s="7"/>
      <c r="HH1295" s="7"/>
      <c r="HI1295" s="7"/>
      <c r="HJ1295" s="7"/>
      <c r="HK1295" s="7"/>
      <c r="HL1295" s="7"/>
      <c r="HM1295" s="7"/>
      <c r="HN1295" s="7"/>
      <c r="HO1295" s="7"/>
      <c r="HP1295" s="7"/>
      <c r="HQ1295" s="7"/>
      <c r="HR1295" s="7"/>
      <c r="HS1295" s="7"/>
      <c r="HT1295" s="7"/>
      <c r="HU1295" s="7"/>
      <c r="HV1295" s="7"/>
      <c r="HW1295" s="7"/>
      <c r="HX1295" s="7"/>
      <c r="HY1295" s="7"/>
      <c r="HZ1295" s="7"/>
      <c r="IA1295" s="7"/>
      <c r="IB1295" s="7"/>
      <c r="IC1295" s="7"/>
      <c r="ID1295" s="7"/>
      <c r="IE1295" s="7"/>
      <c r="IF1295" s="7"/>
      <c r="IG1295" s="7"/>
      <c r="IH1295" s="7"/>
      <c r="II1295" s="7"/>
      <c r="IJ1295" s="7"/>
      <c r="IK1295" s="7"/>
      <c r="IL1295" s="7"/>
      <c r="IM1295" s="7"/>
      <c r="IN1295" s="7"/>
      <c r="IO1295" s="7"/>
      <c r="IP1295" s="7"/>
      <c r="IQ1295" s="7"/>
      <c r="IR1295" s="7"/>
      <c r="IS1295" s="7"/>
      <c r="IT1295" s="7"/>
    </row>
    <row r="1296" spans="1:254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7"/>
      <c r="DD1296" s="7"/>
      <c r="DE1296" s="7"/>
      <c r="DF1296" s="7"/>
      <c r="DG1296" s="7"/>
      <c r="DH1296" s="7"/>
      <c r="DI1296" s="7"/>
      <c r="DJ1296" s="7"/>
      <c r="DK1296" s="7"/>
      <c r="DL1296" s="7"/>
      <c r="DM1296" s="7"/>
      <c r="DN1296" s="7"/>
      <c r="DO1296" s="7"/>
      <c r="DP1296" s="7"/>
      <c r="DQ1296" s="7"/>
      <c r="DR1296" s="7"/>
      <c r="DS1296" s="7"/>
      <c r="DT1296" s="7"/>
      <c r="DU1296" s="7"/>
      <c r="DV1296" s="7"/>
      <c r="DW1296" s="7"/>
      <c r="DX1296" s="7"/>
      <c r="DY1296" s="7"/>
      <c r="DZ1296" s="7"/>
      <c r="EA1296" s="7"/>
      <c r="EB1296" s="7"/>
      <c r="EC1296" s="7"/>
      <c r="ED1296" s="7"/>
      <c r="EE1296" s="7"/>
      <c r="EF1296" s="7"/>
      <c r="EG1296" s="7"/>
      <c r="EH1296" s="7"/>
      <c r="EI1296" s="7"/>
      <c r="EJ1296" s="7"/>
      <c r="EK1296" s="7"/>
      <c r="EL1296" s="7"/>
      <c r="EM1296" s="7"/>
      <c r="EN1296" s="7"/>
      <c r="EO1296" s="7"/>
      <c r="EP1296" s="7"/>
      <c r="EQ1296" s="7"/>
      <c r="ER1296" s="7"/>
      <c r="ES1296" s="7"/>
      <c r="ET1296" s="7"/>
      <c r="EU1296" s="7"/>
      <c r="EV1296" s="7"/>
      <c r="EW1296" s="7"/>
      <c r="EX1296" s="7"/>
      <c r="EY1296" s="7"/>
      <c r="EZ1296" s="7"/>
      <c r="FA1296" s="7"/>
      <c r="FB1296" s="7"/>
      <c r="FC1296" s="7"/>
      <c r="FD1296" s="7"/>
      <c r="FE1296" s="7"/>
      <c r="FF1296" s="7"/>
      <c r="FG1296" s="7"/>
      <c r="FH1296" s="7"/>
      <c r="FI1296" s="7"/>
      <c r="FJ1296" s="7"/>
      <c r="FK1296" s="7"/>
      <c r="FL1296" s="7"/>
      <c r="FM1296" s="7"/>
      <c r="FN1296" s="7"/>
      <c r="FO1296" s="7"/>
      <c r="FP1296" s="7"/>
      <c r="FQ1296" s="7"/>
      <c r="FR1296" s="7"/>
      <c r="FS1296" s="7"/>
      <c r="FT1296" s="7"/>
      <c r="FU1296" s="7"/>
      <c r="FV1296" s="7"/>
      <c r="FW1296" s="7"/>
      <c r="FX1296" s="7"/>
      <c r="FY1296" s="7"/>
      <c r="FZ1296" s="7"/>
      <c r="GA1296" s="7"/>
      <c r="GB1296" s="7"/>
      <c r="GC1296" s="7"/>
      <c r="GD1296" s="7"/>
      <c r="GE1296" s="7"/>
      <c r="GF1296" s="7"/>
      <c r="GG1296" s="7"/>
      <c r="GH1296" s="7"/>
      <c r="GI1296" s="7"/>
      <c r="GJ1296" s="7"/>
      <c r="GK1296" s="7"/>
      <c r="GL1296" s="7"/>
      <c r="GM1296" s="7"/>
      <c r="GN1296" s="7"/>
      <c r="GO1296" s="7"/>
      <c r="GP1296" s="7"/>
      <c r="GQ1296" s="7"/>
      <c r="GR1296" s="7"/>
      <c r="GS1296" s="7"/>
      <c r="GT1296" s="7"/>
      <c r="GU1296" s="7"/>
      <c r="GV1296" s="7"/>
      <c r="GW1296" s="7"/>
      <c r="GX1296" s="7"/>
      <c r="GY1296" s="7"/>
      <c r="GZ1296" s="7"/>
      <c r="HA1296" s="7"/>
      <c r="HB1296" s="7"/>
      <c r="HC1296" s="7"/>
      <c r="HD1296" s="7"/>
      <c r="HE1296" s="7"/>
      <c r="HF1296" s="7"/>
      <c r="HG1296" s="7"/>
      <c r="HH1296" s="7"/>
      <c r="HI1296" s="7"/>
      <c r="HJ1296" s="7"/>
      <c r="HK1296" s="7"/>
      <c r="HL1296" s="7"/>
      <c r="HM1296" s="7"/>
      <c r="HN1296" s="7"/>
      <c r="HO1296" s="7"/>
      <c r="HP1296" s="7"/>
      <c r="HQ1296" s="7"/>
      <c r="HR1296" s="7"/>
      <c r="HS1296" s="7"/>
      <c r="HT1296" s="7"/>
      <c r="HU1296" s="7"/>
      <c r="HV1296" s="7"/>
      <c r="HW1296" s="7"/>
      <c r="HX1296" s="7"/>
      <c r="HY1296" s="7"/>
      <c r="HZ1296" s="7"/>
      <c r="IA1296" s="7"/>
      <c r="IB1296" s="7"/>
      <c r="IC1296" s="7"/>
      <c r="ID1296" s="7"/>
      <c r="IE1296" s="7"/>
      <c r="IF1296" s="7"/>
      <c r="IG1296" s="7"/>
      <c r="IH1296" s="7"/>
      <c r="II1296" s="7"/>
      <c r="IJ1296" s="7"/>
      <c r="IK1296" s="7"/>
      <c r="IL1296" s="7"/>
      <c r="IM1296" s="7"/>
      <c r="IN1296" s="7"/>
      <c r="IO1296" s="7"/>
      <c r="IP1296" s="7"/>
      <c r="IQ1296" s="7"/>
      <c r="IR1296" s="7"/>
      <c r="IS1296" s="7"/>
      <c r="IT1296" s="7"/>
    </row>
    <row r="1297" spans="1:254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7"/>
      <c r="DD1297" s="7"/>
      <c r="DE1297" s="7"/>
      <c r="DF1297" s="7"/>
      <c r="DG1297" s="7"/>
      <c r="DH1297" s="7"/>
      <c r="DI1297" s="7"/>
      <c r="DJ1297" s="7"/>
      <c r="DK1297" s="7"/>
      <c r="DL1297" s="7"/>
      <c r="DM1297" s="7"/>
      <c r="DN1297" s="7"/>
      <c r="DO1297" s="7"/>
      <c r="DP1297" s="7"/>
      <c r="DQ1297" s="7"/>
      <c r="DR1297" s="7"/>
      <c r="DS1297" s="7"/>
      <c r="DT1297" s="7"/>
      <c r="DU1297" s="7"/>
      <c r="DV1297" s="7"/>
      <c r="DW1297" s="7"/>
      <c r="DX1297" s="7"/>
      <c r="DY1297" s="7"/>
      <c r="DZ1297" s="7"/>
      <c r="EA1297" s="7"/>
      <c r="EB1297" s="7"/>
      <c r="EC1297" s="7"/>
      <c r="ED1297" s="7"/>
      <c r="EE1297" s="7"/>
      <c r="EF1297" s="7"/>
      <c r="EG1297" s="7"/>
      <c r="EH1297" s="7"/>
      <c r="EI1297" s="7"/>
      <c r="EJ1297" s="7"/>
      <c r="EK1297" s="7"/>
      <c r="EL1297" s="7"/>
      <c r="EM1297" s="7"/>
      <c r="EN1297" s="7"/>
      <c r="EO1297" s="7"/>
      <c r="EP1297" s="7"/>
      <c r="EQ1297" s="7"/>
      <c r="ER1297" s="7"/>
      <c r="ES1297" s="7"/>
      <c r="ET1297" s="7"/>
      <c r="EU1297" s="7"/>
      <c r="EV1297" s="7"/>
      <c r="EW1297" s="7"/>
      <c r="EX1297" s="7"/>
      <c r="EY1297" s="7"/>
      <c r="EZ1297" s="7"/>
      <c r="FA1297" s="7"/>
      <c r="FB1297" s="7"/>
      <c r="FC1297" s="7"/>
      <c r="FD1297" s="7"/>
      <c r="FE1297" s="7"/>
      <c r="FF1297" s="7"/>
      <c r="FG1297" s="7"/>
      <c r="FH1297" s="7"/>
      <c r="FI1297" s="7"/>
      <c r="FJ1297" s="7"/>
      <c r="FK1297" s="7"/>
      <c r="FL1297" s="7"/>
      <c r="FM1297" s="7"/>
      <c r="FN1297" s="7"/>
      <c r="FO1297" s="7"/>
      <c r="FP1297" s="7"/>
      <c r="FQ1297" s="7"/>
      <c r="FR1297" s="7"/>
      <c r="FS1297" s="7"/>
      <c r="FT1297" s="7"/>
      <c r="FU1297" s="7"/>
      <c r="FV1297" s="7"/>
      <c r="FW1297" s="7"/>
      <c r="FX1297" s="7"/>
      <c r="FY1297" s="7"/>
      <c r="FZ1297" s="7"/>
      <c r="GA1297" s="7"/>
      <c r="GB1297" s="7"/>
      <c r="GC1297" s="7"/>
      <c r="GD1297" s="7"/>
      <c r="GE1297" s="7"/>
      <c r="GF1297" s="7"/>
      <c r="GG1297" s="7"/>
      <c r="GH1297" s="7"/>
      <c r="GI1297" s="7"/>
      <c r="GJ1297" s="7"/>
      <c r="GK1297" s="7"/>
      <c r="GL1297" s="7"/>
      <c r="GM1297" s="7"/>
      <c r="GN1297" s="7"/>
      <c r="GO1297" s="7"/>
      <c r="GP1297" s="7"/>
      <c r="GQ1297" s="7"/>
      <c r="GR1297" s="7"/>
      <c r="GS1297" s="7"/>
      <c r="GT1297" s="7"/>
      <c r="GU1297" s="7"/>
      <c r="GV1297" s="7"/>
      <c r="GW1297" s="7"/>
      <c r="GX1297" s="7"/>
      <c r="GY1297" s="7"/>
      <c r="GZ1297" s="7"/>
      <c r="HA1297" s="7"/>
      <c r="HB1297" s="7"/>
      <c r="HC1297" s="7"/>
      <c r="HD1297" s="7"/>
      <c r="HE1297" s="7"/>
      <c r="HF1297" s="7"/>
      <c r="HG1297" s="7"/>
      <c r="HH1297" s="7"/>
      <c r="HI1297" s="7"/>
      <c r="HJ1297" s="7"/>
      <c r="HK1297" s="7"/>
      <c r="HL1297" s="7"/>
      <c r="HM1297" s="7"/>
      <c r="HN1297" s="7"/>
      <c r="HO1297" s="7"/>
      <c r="HP1297" s="7"/>
      <c r="HQ1297" s="7"/>
      <c r="HR1297" s="7"/>
      <c r="HS1297" s="7"/>
      <c r="HT1297" s="7"/>
      <c r="HU1297" s="7"/>
      <c r="HV1297" s="7"/>
      <c r="HW1297" s="7"/>
      <c r="HX1297" s="7"/>
      <c r="HY1297" s="7"/>
      <c r="HZ1297" s="7"/>
      <c r="IA1297" s="7"/>
      <c r="IB1297" s="7"/>
      <c r="IC1297" s="7"/>
      <c r="ID1297" s="7"/>
      <c r="IE1297" s="7"/>
      <c r="IF1297" s="7"/>
      <c r="IG1297" s="7"/>
      <c r="IH1297" s="7"/>
      <c r="II1297" s="7"/>
      <c r="IJ1297" s="7"/>
      <c r="IK1297" s="7"/>
      <c r="IL1297" s="7"/>
      <c r="IM1297" s="7"/>
      <c r="IN1297" s="7"/>
      <c r="IO1297" s="7"/>
      <c r="IP1297" s="7"/>
      <c r="IQ1297" s="7"/>
      <c r="IR1297" s="7"/>
      <c r="IS1297" s="7"/>
      <c r="IT1297" s="7"/>
    </row>
    <row r="1298" spans="1:254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7"/>
      <c r="DD1298" s="7"/>
      <c r="DE1298" s="7"/>
      <c r="DF1298" s="7"/>
      <c r="DG1298" s="7"/>
      <c r="DH1298" s="7"/>
      <c r="DI1298" s="7"/>
      <c r="DJ1298" s="7"/>
      <c r="DK1298" s="7"/>
      <c r="DL1298" s="7"/>
      <c r="DM1298" s="7"/>
      <c r="DN1298" s="7"/>
      <c r="DO1298" s="7"/>
      <c r="DP1298" s="7"/>
      <c r="DQ1298" s="7"/>
      <c r="DR1298" s="7"/>
      <c r="DS1298" s="7"/>
      <c r="DT1298" s="7"/>
      <c r="DU1298" s="7"/>
      <c r="DV1298" s="7"/>
      <c r="DW1298" s="7"/>
      <c r="DX1298" s="7"/>
      <c r="DY1298" s="7"/>
      <c r="DZ1298" s="7"/>
      <c r="EA1298" s="7"/>
      <c r="EB1298" s="7"/>
      <c r="EC1298" s="7"/>
      <c r="ED1298" s="7"/>
      <c r="EE1298" s="7"/>
      <c r="EF1298" s="7"/>
      <c r="EG1298" s="7"/>
      <c r="EH1298" s="7"/>
      <c r="EI1298" s="7"/>
      <c r="EJ1298" s="7"/>
      <c r="EK1298" s="7"/>
      <c r="EL1298" s="7"/>
      <c r="EM1298" s="7"/>
      <c r="EN1298" s="7"/>
      <c r="EO1298" s="7"/>
      <c r="EP1298" s="7"/>
      <c r="EQ1298" s="7"/>
      <c r="ER1298" s="7"/>
      <c r="ES1298" s="7"/>
      <c r="ET1298" s="7"/>
      <c r="EU1298" s="7"/>
      <c r="EV1298" s="7"/>
      <c r="EW1298" s="7"/>
      <c r="EX1298" s="7"/>
      <c r="EY1298" s="7"/>
      <c r="EZ1298" s="7"/>
      <c r="FA1298" s="7"/>
      <c r="FB1298" s="7"/>
      <c r="FC1298" s="7"/>
      <c r="FD1298" s="7"/>
      <c r="FE1298" s="7"/>
      <c r="FF1298" s="7"/>
      <c r="FG1298" s="7"/>
      <c r="FH1298" s="7"/>
      <c r="FI1298" s="7"/>
      <c r="FJ1298" s="7"/>
      <c r="FK1298" s="7"/>
      <c r="FL1298" s="7"/>
      <c r="FM1298" s="7"/>
      <c r="FN1298" s="7"/>
      <c r="FO1298" s="7"/>
      <c r="FP1298" s="7"/>
      <c r="FQ1298" s="7"/>
      <c r="FR1298" s="7"/>
      <c r="FS1298" s="7"/>
      <c r="FT1298" s="7"/>
      <c r="FU1298" s="7"/>
      <c r="FV1298" s="7"/>
      <c r="FW1298" s="7"/>
      <c r="FX1298" s="7"/>
      <c r="FY1298" s="7"/>
      <c r="FZ1298" s="7"/>
      <c r="GA1298" s="7"/>
      <c r="GB1298" s="7"/>
      <c r="GC1298" s="7"/>
      <c r="GD1298" s="7"/>
      <c r="GE1298" s="7"/>
      <c r="GF1298" s="7"/>
      <c r="GG1298" s="7"/>
      <c r="GH1298" s="7"/>
      <c r="GI1298" s="7"/>
      <c r="GJ1298" s="7"/>
      <c r="GK1298" s="7"/>
      <c r="GL1298" s="7"/>
      <c r="GM1298" s="7"/>
      <c r="GN1298" s="7"/>
      <c r="GO1298" s="7"/>
      <c r="GP1298" s="7"/>
      <c r="GQ1298" s="7"/>
      <c r="GR1298" s="7"/>
      <c r="GS1298" s="7"/>
      <c r="GT1298" s="7"/>
      <c r="GU1298" s="7"/>
      <c r="GV1298" s="7"/>
      <c r="GW1298" s="7"/>
      <c r="GX1298" s="7"/>
      <c r="GY1298" s="7"/>
      <c r="GZ1298" s="7"/>
      <c r="HA1298" s="7"/>
      <c r="HB1298" s="7"/>
      <c r="HC1298" s="7"/>
      <c r="HD1298" s="7"/>
      <c r="HE1298" s="7"/>
      <c r="HF1298" s="7"/>
      <c r="HG1298" s="7"/>
      <c r="HH1298" s="7"/>
      <c r="HI1298" s="7"/>
      <c r="HJ1298" s="7"/>
      <c r="HK1298" s="7"/>
      <c r="HL1298" s="7"/>
      <c r="HM1298" s="7"/>
      <c r="HN1298" s="7"/>
      <c r="HO1298" s="7"/>
      <c r="HP1298" s="7"/>
      <c r="HQ1298" s="7"/>
      <c r="HR1298" s="7"/>
      <c r="HS1298" s="7"/>
      <c r="HT1298" s="7"/>
      <c r="HU1298" s="7"/>
      <c r="HV1298" s="7"/>
      <c r="HW1298" s="7"/>
      <c r="HX1298" s="7"/>
      <c r="HY1298" s="7"/>
      <c r="HZ1298" s="7"/>
      <c r="IA1298" s="7"/>
      <c r="IB1298" s="7"/>
      <c r="IC1298" s="7"/>
      <c r="ID1298" s="7"/>
      <c r="IE1298" s="7"/>
      <c r="IF1298" s="7"/>
      <c r="IG1298" s="7"/>
      <c r="IH1298" s="7"/>
      <c r="II1298" s="7"/>
      <c r="IJ1298" s="7"/>
      <c r="IK1298" s="7"/>
      <c r="IL1298" s="7"/>
      <c r="IM1298" s="7"/>
      <c r="IN1298" s="7"/>
      <c r="IO1298" s="7"/>
      <c r="IP1298" s="7"/>
      <c r="IQ1298" s="7"/>
      <c r="IR1298" s="7"/>
      <c r="IS1298" s="7"/>
      <c r="IT1298" s="7"/>
    </row>
  </sheetData>
  <sheetProtection algorithmName="SHA-512" hashValue="yRTPEGnCfydxweGeKgOmD9WZdv4zCN4Vvc5k89dCLQk2PUusGZA5B+8QJIUKnIS0dpibaEKbP6OYjivc7ZQyjg==" saltValue="5tyLm7s+xBrU7Z7M2Rynqw==" spinCount="100000" sheet="1" selectLockedCells="1"/>
  <mergeCells count="28">
    <mergeCell ref="E24:J24"/>
    <mergeCell ref="D1:K1"/>
    <mergeCell ref="C8:J8"/>
    <mergeCell ref="C9:J9"/>
    <mergeCell ref="C21:C22"/>
    <mergeCell ref="A21:A22"/>
    <mergeCell ref="D4:N4"/>
    <mergeCell ref="C11:D11"/>
    <mergeCell ref="B21:B22"/>
    <mergeCell ref="C13:D13"/>
    <mergeCell ref="D21:D22"/>
    <mergeCell ref="E21:L22"/>
    <mergeCell ref="C15:D15"/>
    <mergeCell ref="D28:E28"/>
    <mergeCell ref="C48:F48"/>
    <mergeCell ref="E30:K30"/>
    <mergeCell ref="E31:K31"/>
    <mergeCell ref="C33:E33"/>
    <mergeCell ref="C40:D40"/>
    <mergeCell ref="C44:D44"/>
    <mergeCell ref="C46:D46"/>
    <mergeCell ref="F32:R33"/>
    <mergeCell ref="B54:P54"/>
    <mergeCell ref="C42:D42"/>
    <mergeCell ref="C50:D50"/>
    <mergeCell ref="C36:D36"/>
    <mergeCell ref="C38:I38"/>
    <mergeCell ref="B53:P53"/>
  </mergeCells>
  <phoneticPr fontId="2"/>
  <printOptions horizontalCentered="1"/>
  <pageMargins left="0.47244094488188981" right="0.23622047244094491" top="0.74803149606299213" bottom="0.51181102362204722" header="0.31496062992125984" footer="0.31496062992125984"/>
  <pageSetup paperSize="8" scale="85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79270C6-9E76-489C-B35D-02D5F33ECDFB}">
          <x14:formula1>
            <xm:f>'大会＆DD'!$B$15:$B$23</xm:f>
          </x14:formula1>
          <xm:sqref>C16</xm:sqref>
        </x14:dataValidation>
        <x14:dataValidation type="list" allowBlank="1" showInputMessage="1" showErrorMessage="1" xr:uid="{B90151F8-7037-44D4-B843-DAC6767394C0}">
          <x14:formula1>
            <xm:f>'大会＆DD'!$A$15:$A$17</xm:f>
          </x14:formula1>
          <xm:sqref>C13:D13</xm:sqref>
        </x14:dataValidation>
        <x14:dataValidation type="list" allowBlank="1" showInputMessage="1" showErrorMessage="1" xr:uid="{C7C4CA76-C2C6-4B30-A5F8-569B05B5ED2D}">
          <x14:formula1>
            <xm:f>'大会＆DD'!$C$15:$C$19</xm:f>
          </x14:formula1>
          <xm:sqref>C24</xm:sqref>
        </x14:dataValidation>
        <x14:dataValidation type="list" allowBlank="1" showInputMessage="1" showErrorMessage="1" xr:uid="{7C384160-EF62-4DB9-BC0B-288439A4073A}">
          <x14:formula1>
            <xm:f>'大会＆DD'!$L$15:$L$17</xm:f>
          </x14:formula1>
          <xm:sqref>C33</xm:sqref>
        </x14:dataValidation>
        <x14:dataValidation type="list" allowBlank="1" showInputMessage="1" showErrorMessage="1" xr:uid="{99E39C0C-2B07-44FF-A581-F91DDA84E166}">
          <x14:formula1>
            <xm:f>'大会＆DD'!$B$15:$B$20</xm:f>
          </x14:formula1>
          <xm:sqref>C15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C11AC-B5EB-4DC3-9D27-24A003E77CEB}">
  <sheetPr>
    <tabColor rgb="FF00B050"/>
  </sheetPr>
  <dimension ref="A1:Y123"/>
  <sheetViews>
    <sheetView view="pageBreakPreview" zoomScaleNormal="90" zoomScaleSheetLayoutView="100" workbookViewId="0">
      <selection activeCell="A3" sqref="A3:L3"/>
    </sheetView>
  </sheetViews>
  <sheetFormatPr defaultRowHeight="12.75"/>
  <cols>
    <col min="1" max="1" width="7.265625" bestFit="1" customWidth="1"/>
    <col min="2" max="2" width="21.265625" customWidth="1"/>
    <col min="3" max="3" width="10" customWidth="1"/>
    <col min="4" max="7" width="7.86328125" customWidth="1"/>
    <col min="8" max="8" width="5.265625" bestFit="1" customWidth="1"/>
    <col min="9" max="10" width="10" customWidth="1"/>
    <col min="11" max="11" width="5.265625" bestFit="1" customWidth="1"/>
    <col min="12" max="13" width="10" customWidth="1"/>
    <col min="14" max="15" width="9.73046875" customWidth="1"/>
    <col min="16" max="19" width="8.59765625" customWidth="1"/>
    <col min="20" max="20" width="3.59765625" hidden="1" customWidth="1"/>
    <col min="21" max="23" width="9" hidden="1" customWidth="1"/>
  </cols>
  <sheetData>
    <row r="1" spans="1:24" ht="46.5" customHeight="1" thickBot="1">
      <c r="A1" s="7"/>
      <c r="B1" s="7"/>
      <c r="C1" s="70"/>
      <c r="D1" s="387" t="s">
        <v>280</v>
      </c>
      <c r="E1" s="387"/>
      <c r="F1" s="387"/>
      <c r="G1" s="387"/>
      <c r="H1" s="387"/>
      <c r="I1" s="387"/>
      <c r="J1" s="387"/>
      <c r="K1" s="387"/>
      <c r="L1" s="387"/>
      <c r="M1" s="38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pans="1:24" ht="57" customHeight="1" thickBot="1">
      <c r="A2" s="388" t="s">
        <v>211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90"/>
      <c r="P2" s="7"/>
      <c r="Q2" s="7"/>
      <c r="R2" s="7"/>
      <c r="S2" s="7"/>
      <c r="T2" s="7"/>
      <c r="U2" s="7"/>
      <c r="V2" s="7"/>
      <c r="W2" s="7"/>
      <c r="X2" s="7"/>
    </row>
    <row r="3" spans="1:24" ht="36" customHeight="1">
      <c r="A3" s="391" t="s">
        <v>378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8"/>
      <c r="N3" s="8"/>
      <c r="O3" s="8"/>
      <c r="P3" s="8"/>
      <c r="Q3" s="7"/>
      <c r="R3" s="7"/>
      <c r="S3" s="7"/>
      <c r="T3" s="7"/>
      <c r="U3" s="7"/>
      <c r="V3" s="7"/>
      <c r="W3" s="7"/>
      <c r="X3" s="7"/>
    </row>
    <row r="4" spans="1:24" ht="13.5" customHeight="1">
      <c r="A4" s="72"/>
      <c r="B4" s="72"/>
      <c r="C4" s="72"/>
      <c r="D4" s="72"/>
      <c r="E4" s="72"/>
      <c r="F4" s="72"/>
      <c r="G4" s="72"/>
      <c r="H4" s="72"/>
      <c r="I4" s="72"/>
      <c r="J4" s="71"/>
      <c r="K4" s="71"/>
      <c r="L4" s="71"/>
      <c r="M4" s="8"/>
      <c r="N4" s="8"/>
      <c r="O4" s="8"/>
      <c r="P4" s="8"/>
      <c r="Q4" s="7"/>
      <c r="R4" s="7"/>
      <c r="S4" s="7"/>
      <c r="T4" s="7"/>
      <c r="U4" s="7"/>
      <c r="V4" s="7"/>
      <c r="W4" s="7"/>
      <c r="X4" s="7"/>
    </row>
    <row r="5" spans="1:24" ht="13.5" customHeight="1">
      <c r="A5" s="72"/>
      <c r="B5" s="9" t="s">
        <v>0</v>
      </c>
      <c r="C5" s="392" t="s">
        <v>242</v>
      </c>
      <c r="D5" s="393"/>
      <c r="E5" s="393"/>
      <c r="F5" s="393"/>
      <c r="G5" s="393"/>
      <c r="H5" s="393"/>
      <c r="I5" s="393"/>
      <c r="J5" s="393"/>
      <c r="K5" s="71"/>
      <c r="L5" s="71"/>
      <c r="M5" s="8"/>
      <c r="N5" s="8"/>
      <c r="O5" s="8"/>
      <c r="P5" s="8"/>
      <c r="Q5" s="7"/>
      <c r="R5" s="7"/>
      <c r="S5" s="7"/>
      <c r="T5" s="7"/>
      <c r="U5" s="7"/>
      <c r="V5" s="7"/>
      <c r="W5" s="7"/>
      <c r="X5" s="7"/>
    </row>
    <row r="6" spans="1:24" ht="13.5" customHeight="1">
      <c r="A6" s="72"/>
      <c r="B6" s="72"/>
      <c r="C6" s="72"/>
      <c r="D6" s="72"/>
      <c r="E6" s="72"/>
      <c r="F6" s="72"/>
      <c r="G6" s="72"/>
      <c r="H6" s="72"/>
      <c r="I6" s="72"/>
      <c r="J6" s="71"/>
      <c r="K6" s="71"/>
      <c r="L6" s="71"/>
      <c r="M6" s="8"/>
      <c r="N6" s="8"/>
      <c r="O6" s="8"/>
      <c r="P6" s="8"/>
      <c r="Q6" s="7"/>
      <c r="R6" s="7"/>
      <c r="S6" s="7"/>
      <c r="T6" s="7"/>
      <c r="U6" s="7"/>
      <c r="V6" s="7"/>
      <c r="W6" s="7"/>
      <c r="X6" s="7"/>
    </row>
    <row r="7" spans="1:24" ht="13.5" customHeight="1">
      <c r="A7" s="72"/>
      <c r="B7" s="9" t="s">
        <v>26</v>
      </c>
      <c r="C7" s="371" t="s">
        <v>243</v>
      </c>
      <c r="D7" s="371"/>
      <c r="E7" s="371"/>
      <c r="F7" s="371"/>
      <c r="G7" s="371"/>
      <c r="H7" s="371"/>
      <c r="I7" s="371"/>
      <c r="J7" s="371"/>
      <c r="K7" s="394" t="s">
        <v>244</v>
      </c>
      <c r="L7" s="395"/>
      <c r="M7" s="395"/>
      <c r="N7" s="395"/>
      <c r="O7" s="395"/>
      <c r="P7" s="395"/>
      <c r="Q7" s="395"/>
      <c r="R7" s="7"/>
      <c r="S7" s="7"/>
      <c r="T7" s="7"/>
      <c r="U7" s="7"/>
      <c r="V7" s="7"/>
      <c r="W7" s="7"/>
      <c r="X7" s="7"/>
    </row>
    <row r="8" spans="1:24" ht="13.5" customHeight="1">
      <c r="A8" s="73"/>
      <c r="B8" s="52" t="s">
        <v>169</v>
      </c>
      <c r="C8" s="371" t="s">
        <v>245</v>
      </c>
      <c r="D8" s="371"/>
      <c r="E8" s="371"/>
      <c r="F8" s="371"/>
      <c r="G8" s="371"/>
      <c r="H8" s="371"/>
      <c r="I8" s="371"/>
      <c r="J8" s="371"/>
      <c r="K8" s="394"/>
      <c r="L8" s="395"/>
      <c r="M8" s="395"/>
      <c r="N8" s="395"/>
      <c r="O8" s="395"/>
      <c r="P8" s="395"/>
      <c r="Q8" s="395"/>
      <c r="R8" s="7"/>
      <c r="S8" s="7"/>
      <c r="T8" s="7"/>
      <c r="U8" s="7"/>
      <c r="V8" s="7"/>
      <c r="W8" s="7"/>
      <c r="X8" s="7"/>
    </row>
    <row r="9" spans="1:24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24">
      <c r="A10" s="386" t="s">
        <v>15</v>
      </c>
      <c r="B10" s="359" t="s">
        <v>148</v>
      </c>
      <c r="C10" s="361" t="s">
        <v>146</v>
      </c>
      <c r="D10" s="361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</row>
    <row r="11" spans="1:24">
      <c r="A11" s="386"/>
      <c r="B11" s="360"/>
      <c r="C11" s="361"/>
      <c r="D11" s="361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</row>
    <row r="12" spans="1:24">
      <c r="A12" s="74"/>
      <c r="B12" s="75"/>
      <c r="C12" s="76"/>
      <c r="D12" s="76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</row>
    <row r="13" spans="1:24">
      <c r="A13" s="74"/>
      <c r="B13" s="9" t="s">
        <v>174</v>
      </c>
      <c r="C13" s="193">
        <v>14</v>
      </c>
      <c r="D13" s="7" t="s">
        <v>156</v>
      </c>
      <c r="E13" s="7"/>
      <c r="F13" s="7"/>
      <c r="G13" s="7"/>
      <c r="H13" s="376" t="str">
        <f>IF(C13&gt;16,"人数の条件を超えています","")</f>
        <v/>
      </c>
      <c r="I13" s="376"/>
      <c r="J13" s="376"/>
      <c r="K13" s="376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</row>
    <row r="14" spans="1:24">
      <c r="A14" s="74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>
      <c r="A15" s="74" t="s">
        <v>15</v>
      </c>
      <c r="B15" s="9" t="s">
        <v>1</v>
      </c>
      <c r="C15" s="297" t="s">
        <v>6</v>
      </c>
      <c r="D15" s="29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</row>
    <row r="16" spans="1:24">
      <c r="A16" s="74"/>
      <c r="B16" s="7"/>
      <c r="C16" s="76"/>
      <c r="D16" s="76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</row>
    <row r="17" spans="1:25">
      <c r="A17" s="74" t="s">
        <v>15</v>
      </c>
      <c r="B17" s="9" t="s">
        <v>158</v>
      </c>
      <c r="C17" s="297" t="s">
        <v>246</v>
      </c>
      <c r="D17" s="297"/>
      <c r="E17" s="297"/>
      <c r="F17" s="7"/>
      <c r="G17" s="239" t="s">
        <v>311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</row>
    <row r="18" spans="1:25">
      <c r="A18" s="74"/>
      <c r="B18" s="7"/>
      <c r="C18" s="77"/>
      <c r="D18" s="78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</row>
    <row r="19" spans="1:25">
      <c r="A19" s="74"/>
      <c r="B19" s="9" t="s">
        <v>45</v>
      </c>
      <c r="C19" s="297"/>
      <c r="D19" s="297"/>
      <c r="E19" s="297"/>
      <c r="F19" s="297"/>
      <c r="G19" s="297"/>
      <c r="H19" s="297"/>
      <c r="I19" s="297"/>
      <c r="J19" s="297"/>
      <c r="K19" s="297"/>
      <c r="L19" s="297"/>
      <c r="M19" s="297"/>
      <c r="N19" s="7" t="s">
        <v>159</v>
      </c>
      <c r="O19" s="7"/>
      <c r="P19" s="7"/>
      <c r="Q19" s="7"/>
      <c r="R19" s="7"/>
      <c r="S19" s="7"/>
      <c r="T19" s="7"/>
      <c r="U19" s="7"/>
      <c r="V19" s="7"/>
      <c r="W19" s="7"/>
      <c r="X19" s="7"/>
    </row>
    <row r="20" spans="1: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</row>
    <row r="21" spans="1:25" ht="13.15" customHeight="1">
      <c r="A21" s="7"/>
      <c r="B21" s="348" t="s">
        <v>247</v>
      </c>
      <c r="C21" s="350" t="s">
        <v>216</v>
      </c>
      <c r="D21" s="351"/>
      <c r="E21" s="351"/>
      <c r="F21" s="351"/>
      <c r="G21" s="352"/>
      <c r="H21" s="356" t="s">
        <v>248</v>
      </c>
      <c r="I21" s="351"/>
      <c r="J21" s="352"/>
      <c r="K21" s="356" t="s">
        <v>249</v>
      </c>
      <c r="L21" s="351"/>
      <c r="M21" s="351"/>
      <c r="N21" s="356" t="s">
        <v>315</v>
      </c>
      <c r="O21" s="345" t="s">
        <v>127</v>
      </c>
      <c r="P21" s="7"/>
      <c r="Q21" s="7"/>
      <c r="R21" s="7"/>
      <c r="S21" s="7"/>
      <c r="T21" s="7"/>
      <c r="U21" s="7"/>
      <c r="V21" s="7"/>
      <c r="W21" s="7"/>
      <c r="X21" s="7"/>
    </row>
    <row r="22" spans="1:25" ht="34.5" customHeight="1">
      <c r="A22" s="7"/>
      <c r="B22" s="349"/>
      <c r="C22" s="353"/>
      <c r="D22" s="354"/>
      <c r="E22" s="354"/>
      <c r="F22" s="354"/>
      <c r="G22" s="355"/>
      <c r="H22" s="353"/>
      <c r="I22" s="354"/>
      <c r="J22" s="355"/>
      <c r="K22" s="353"/>
      <c r="L22" s="354"/>
      <c r="M22" s="354"/>
      <c r="N22" s="357"/>
      <c r="O22" s="346"/>
      <c r="P22" s="7"/>
      <c r="Q22" s="7"/>
      <c r="R22" s="7"/>
      <c r="S22" s="7"/>
      <c r="T22" s="7"/>
      <c r="U22" s="7"/>
      <c r="V22" s="7"/>
      <c r="W22" s="7"/>
      <c r="X22" s="7"/>
    </row>
    <row r="23" spans="1:25" ht="13.5" customHeight="1">
      <c r="A23" s="7"/>
      <c r="B23" s="304" t="s">
        <v>250</v>
      </c>
      <c r="C23" s="307" t="s">
        <v>251</v>
      </c>
      <c r="D23" s="308"/>
      <c r="E23" s="308"/>
      <c r="F23" s="308"/>
      <c r="G23" s="309"/>
      <c r="H23" s="195" t="s">
        <v>41</v>
      </c>
      <c r="I23" s="310" t="s">
        <v>252</v>
      </c>
      <c r="J23" s="311"/>
      <c r="K23" s="196" t="s">
        <v>38</v>
      </c>
      <c r="L23" s="310" t="s">
        <v>308</v>
      </c>
      <c r="M23" s="334"/>
      <c r="N23" s="335">
        <v>2</v>
      </c>
      <c r="O23" s="338" t="s">
        <v>132</v>
      </c>
      <c r="P23" s="383" t="s">
        <v>377</v>
      </c>
      <c r="Q23" s="384"/>
      <c r="R23" s="384"/>
      <c r="S23" s="46"/>
      <c r="T23" s="46"/>
      <c r="U23" s="7">
        <f>COUNTIF(O23,"1.原詞")</f>
        <v>1</v>
      </c>
      <c r="V23" s="7"/>
      <c r="W23" s="47">
        <f>MINUTE(N23)</f>
        <v>0</v>
      </c>
      <c r="X23" s="7"/>
      <c r="Y23" s="62"/>
    </row>
    <row r="24" spans="1:25" ht="13.5" customHeight="1">
      <c r="A24" s="7"/>
      <c r="B24" s="305"/>
      <c r="C24" s="326" t="s">
        <v>302</v>
      </c>
      <c r="D24" s="327"/>
      <c r="E24" s="327"/>
      <c r="F24" s="327"/>
      <c r="G24" s="328"/>
      <c r="H24" s="197"/>
      <c r="I24" s="329"/>
      <c r="J24" s="330"/>
      <c r="K24" s="198"/>
      <c r="L24" s="329"/>
      <c r="M24" s="341"/>
      <c r="N24" s="336"/>
      <c r="O24" s="339"/>
      <c r="P24" s="385"/>
      <c r="Q24" s="384"/>
      <c r="R24" s="384"/>
      <c r="S24" s="46"/>
      <c r="T24" s="46"/>
      <c r="U24" s="7">
        <f>COUNTIF(O23,"2.訳詞")*2</f>
        <v>0</v>
      </c>
      <c r="V24" s="7">
        <f>SUM(U23:U24)</f>
        <v>1</v>
      </c>
      <c r="W24" s="47"/>
      <c r="X24" s="7"/>
    </row>
    <row r="25" spans="1:25" ht="13.15" customHeight="1">
      <c r="A25" s="7"/>
      <c r="B25" s="306"/>
      <c r="C25" s="331"/>
      <c r="D25" s="332"/>
      <c r="E25" s="332"/>
      <c r="F25" s="332"/>
      <c r="G25" s="333"/>
      <c r="H25" s="199"/>
      <c r="I25" s="299"/>
      <c r="J25" s="300"/>
      <c r="K25" s="200"/>
      <c r="L25" s="299"/>
      <c r="M25" s="344"/>
      <c r="N25" s="337"/>
      <c r="O25" s="340"/>
      <c r="P25" s="385"/>
      <c r="Q25" s="384"/>
      <c r="R25" s="384"/>
      <c r="S25" s="46"/>
      <c r="T25" s="46"/>
      <c r="U25" s="7"/>
      <c r="V25" s="7"/>
      <c r="W25" s="47"/>
      <c r="X25" s="7"/>
    </row>
    <row r="26" spans="1:25" ht="13.5" customHeight="1">
      <c r="A26" s="7"/>
      <c r="B26" s="304" t="s">
        <v>253</v>
      </c>
      <c r="C26" s="307" t="s">
        <v>305</v>
      </c>
      <c r="D26" s="308"/>
      <c r="E26" s="308"/>
      <c r="F26" s="308"/>
      <c r="G26" s="309"/>
      <c r="H26" s="195" t="s">
        <v>376</v>
      </c>
      <c r="I26" s="310" t="s">
        <v>303</v>
      </c>
      <c r="J26" s="334"/>
      <c r="K26" s="196" t="s">
        <v>38</v>
      </c>
      <c r="L26" s="310" t="s">
        <v>304</v>
      </c>
      <c r="M26" s="334"/>
      <c r="N26" s="335">
        <v>3</v>
      </c>
      <c r="O26" s="338" t="s">
        <v>306</v>
      </c>
      <c r="P26" s="385"/>
      <c r="Q26" s="384"/>
      <c r="R26" s="384"/>
      <c r="S26" s="46"/>
      <c r="T26" s="46"/>
      <c r="U26" s="7">
        <f>COUNTIF(O26,"1.原詞")</f>
        <v>1</v>
      </c>
      <c r="V26" s="7"/>
      <c r="W26" s="47">
        <f t="shared" ref="W26" si="0">MINUTE(N26)</f>
        <v>0</v>
      </c>
      <c r="X26" s="7"/>
    </row>
    <row r="27" spans="1:25" ht="13.5" customHeight="1">
      <c r="A27" s="7"/>
      <c r="B27" s="305"/>
      <c r="C27" s="326" t="s">
        <v>309</v>
      </c>
      <c r="D27" s="327"/>
      <c r="E27" s="327"/>
      <c r="F27" s="327"/>
      <c r="G27" s="328"/>
      <c r="H27" s="197"/>
      <c r="I27" s="329"/>
      <c r="J27" s="330"/>
      <c r="K27" s="198"/>
      <c r="L27" s="329"/>
      <c r="M27" s="330"/>
      <c r="N27" s="336"/>
      <c r="O27" s="339"/>
      <c r="P27" s="385"/>
      <c r="Q27" s="384"/>
      <c r="R27" s="384"/>
      <c r="S27" s="46"/>
      <c r="T27" s="46"/>
      <c r="U27" s="7">
        <f>COUNTIF(O26,"2.訳詞")*2</f>
        <v>0</v>
      </c>
      <c r="V27" s="7">
        <f>SUM(U26:U27)</f>
        <v>1</v>
      </c>
      <c r="W27" s="47"/>
      <c r="X27" s="7"/>
    </row>
    <row r="28" spans="1:25" ht="13.5" customHeight="1">
      <c r="A28" s="7"/>
      <c r="B28" s="306"/>
      <c r="C28" s="331"/>
      <c r="D28" s="332"/>
      <c r="E28" s="332"/>
      <c r="F28" s="332"/>
      <c r="G28" s="333"/>
      <c r="H28" s="199"/>
      <c r="I28" s="299"/>
      <c r="J28" s="300"/>
      <c r="K28" s="200"/>
      <c r="L28" s="299"/>
      <c r="M28" s="300"/>
      <c r="N28" s="337"/>
      <c r="O28" s="340"/>
      <c r="P28" s="385"/>
      <c r="Q28" s="384"/>
      <c r="R28" s="384"/>
      <c r="S28" s="46"/>
      <c r="T28" s="46"/>
      <c r="U28" s="7"/>
      <c r="V28" s="7"/>
      <c r="W28" s="47"/>
      <c r="X28" s="7"/>
    </row>
    <row r="29" spans="1:25" ht="13.5" customHeight="1">
      <c r="A29" s="7"/>
      <c r="B29" s="304" t="s">
        <v>254</v>
      </c>
      <c r="C29" s="307"/>
      <c r="D29" s="308"/>
      <c r="E29" s="308"/>
      <c r="F29" s="308"/>
      <c r="G29" s="309"/>
      <c r="H29" s="195"/>
      <c r="I29" s="310"/>
      <c r="J29" s="311"/>
      <c r="K29" s="196"/>
      <c r="L29" s="310"/>
      <c r="M29" s="311"/>
      <c r="N29" s="323"/>
      <c r="O29" s="338"/>
      <c r="P29" s="385"/>
      <c r="Q29" s="384"/>
      <c r="R29" s="384"/>
      <c r="S29" s="46"/>
      <c r="T29" s="46"/>
      <c r="U29" s="7">
        <f>COUNTIF(O29,"1.原詞")</f>
        <v>0</v>
      </c>
      <c r="V29" s="7"/>
      <c r="W29" s="47">
        <f t="shared" ref="W29" si="1">MINUTE(N29)</f>
        <v>0</v>
      </c>
      <c r="X29" s="7"/>
    </row>
    <row r="30" spans="1:25" ht="13.5" customHeight="1">
      <c r="A30" s="7"/>
      <c r="B30" s="305"/>
      <c r="C30" s="326"/>
      <c r="D30" s="327"/>
      <c r="E30" s="327"/>
      <c r="F30" s="327"/>
      <c r="G30" s="328"/>
      <c r="H30" s="197"/>
      <c r="I30" s="329"/>
      <c r="J30" s="330"/>
      <c r="K30" s="198"/>
      <c r="L30" s="329"/>
      <c r="M30" s="330"/>
      <c r="N30" s="324"/>
      <c r="O30" s="339"/>
      <c r="P30" s="385"/>
      <c r="Q30" s="384"/>
      <c r="R30" s="384"/>
      <c r="S30" s="46"/>
      <c r="T30" s="46"/>
      <c r="U30" s="7">
        <f>COUNTIF(O29,"2.訳詞")*2</f>
        <v>0</v>
      </c>
      <c r="V30" s="7">
        <f>SUM(U29:U30)</f>
        <v>0</v>
      </c>
      <c r="W30" s="47"/>
      <c r="X30" s="7"/>
    </row>
    <row r="31" spans="1:25" ht="13.5" customHeight="1">
      <c r="A31" s="7"/>
      <c r="B31" s="306"/>
      <c r="C31" s="331"/>
      <c r="D31" s="332"/>
      <c r="E31" s="332"/>
      <c r="F31" s="332"/>
      <c r="G31" s="333"/>
      <c r="H31" s="199"/>
      <c r="I31" s="299"/>
      <c r="J31" s="300"/>
      <c r="K31" s="200"/>
      <c r="L31" s="299"/>
      <c r="M31" s="300"/>
      <c r="N31" s="325"/>
      <c r="O31" s="340"/>
      <c r="P31" s="385"/>
      <c r="Q31" s="384"/>
      <c r="R31" s="384"/>
      <c r="S31" s="46"/>
      <c r="T31" s="46"/>
      <c r="U31" s="7"/>
      <c r="V31" s="7"/>
      <c r="W31" s="47"/>
      <c r="X31" s="7"/>
    </row>
    <row r="32" spans="1:25" ht="13.5" customHeight="1">
      <c r="A32" s="7"/>
      <c r="B32" s="304" t="s">
        <v>255</v>
      </c>
      <c r="C32" s="307"/>
      <c r="D32" s="308"/>
      <c r="E32" s="308"/>
      <c r="F32" s="308"/>
      <c r="G32" s="309"/>
      <c r="H32" s="195"/>
      <c r="I32" s="310"/>
      <c r="J32" s="311"/>
      <c r="K32" s="196"/>
      <c r="L32" s="310"/>
      <c r="M32" s="311"/>
      <c r="N32" s="323"/>
      <c r="O32" s="338"/>
      <c r="P32" s="385"/>
      <c r="Q32" s="384"/>
      <c r="R32" s="384"/>
      <c r="S32" s="46"/>
      <c r="T32" s="46"/>
      <c r="U32" s="7">
        <f>COUNTIF(O32,"1.原詞")</f>
        <v>0</v>
      </c>
      <c r="V32" s="7"/>
      <c r="W32" s="47">
        <f t="shared" ref="W32" si="2">MINUTE(N32)</f>
        <v>0</v>
      </c>
      <c r="X32" s="7"/>
    </row>
    <row r="33" spans="1:24" ht="13.5" customHeight="1">
      <c r="A33" s="7"/>
      <c r="B33" s="305"/>
      <c r="C33" s="326"/>
      <c r="D33" s="327"/>
      <c r="E33" s="327"/>
      <c r="F33" s="327"/>
      <c r="G33" s="328"/>
      <c r="H33" s="201"/>
      <c r="I33" s="329"/>
      <c r="J33" s="330"/>
      <c r="K33" s="198"/>
      <c r="L33" s="329"/>
      <c r="M33" s="330"/>
      <c r="N33" s="324"/>
      <c r="O33" s="339"/>
      <c r="P33" s="385"/>
      <c r="Q33" s="384"/>
      <c r="R33" s="384"/>
      <c r="S33" s="46"/>
      <c r="T33" s="46"/>
      <c r="U33" s="7">
        <f>COUNTIF(O32,"2.訳詞")*2</f>
        <v>0</v>
      </c>
      <c r="V33" s="7">
        <f>SUM(U32:U33)</f>
        <v>0</v>
      </c>
      <c r="W33" s="47"/>
      <c r="X33" s="7"/>
    </row>
    <row r="34" spans="1:24" ht="13.5" customHeight="1">
      <c r="A34" s="7"/>
      <c r="B34" s="306"/>
      <c r="C34" s="331"/>
      <c r="D34" s="332"/>
      <c r="E34" s="332"/>
      <c r="F34" s="332"/>
      <c r="G34" s="333"/>
      <c r="H34" s="199"/>
      <c r="I34" s="299"/>
      <c r="J34" s="300"/>
      <c r="K34" s="200"/>
      <c r="L34" s="299"/>
      <c r="M34" s="300"/>
      <c r="N34" s="325"/>
      <c r="O34" s="340"/>
      <c r="P34" s="385"/>
      <c r="Q34" s="384"/>
      <c r="R34" s="384"/>
      <c r="S34" s="46"/>
      <c r="T34" s="46"/>
      <c r="U34" s="7"/>
      <c r="V34" s="7"/>
      <c r="W34" s="47"/>
      <c r="X34" s="7"/>
    </row>
    <row r="35" spans="1:24" ht="13.5" customHeight="1">
      <c r="A35" s="7"/>
      <c r="B35" s="304" t="s">
        <v>256</v>
      </c>
      <c r="C35" s="307"/>
      <c r="D35" s="308"/>
      <c r="E35" s="308"/>
      <c r="F35" s="308"/>
      <c r="G35" s="309"/>
      <c r="H35" s="195"/>
      <c r="I35" s="310"/>
      <c r="J35" s="311"/>
      <c r="K35" s="196"/>
      <c r="L35" s="310"/>
      <c r="M35" s="311"/>
      <c r="N35" s="323"/>
      <c r="O35" s="338"/>
      <c r="P35" s="385"/>
      <c r="Q35" s="384"/>
      <c r="R35" s="384"/>
      <c r="S35" s="46"/>
      <c r="T35" s="46"/>
      <c r="U35" s="7">
        <f>COUNTIF(O35,"1.原詞")</f>
        <v>0</v>
      </c>
      <c r="V35" s="7"/>
      <c r="W35" s="47">
        <f t="shared" ref="W35" si="3">MINUTE(N35)</f>
        <v>0</v>
      </c>
      <c r="X35" s="7"/>
    </row>
    <row r="36" spans="1:24" ht="13.5" customHeight="1">
      <c r="A36" s="7"/>
      <c r="B36" s="305"/>
      <c r="C36" s="326"/>
      <c r="D36" s="327"/>
      <c r="E36" s="327"/>
      <c r="F36" s="327"/>
      <c r="G36" s="328"/>
      <c r="H36" s="198"/>
      <c r="I36" s="329"/>
      <c r="J36" s="330"/>
      <c r="K36" s="198"/>
      <c r="L36" s="329"/>
      <c r="M36" s="330"/>
      <c r="N36" s="324"/>
      <c r="O36" s="339"/>
      <c r="P36" s="385"/>
      <c r="Q36" s="384"/>
      <c r="R36" s="384"/>
      <c r="S36" s="46"/>
      <c r="T36" s="46"/>
      <c r="U36" s="7">
        <f>COUNTIF(O35,"2.訳詞")*2</f>
        <v>0</v>
      </c>
      <c r="V36" s="7">
        <f>SUM(U35:U36)</f>
        <v>0</v>
      </c>
      <c r="W36" s="7"/>
      <c r="X36" s="7"/>
    </row>
    <row r="37" spans="1:24" ht="14.25" customHeight="1">
      <c r="A37" s="7"/>
      <c r="B37" s="306"/>
      <c r="C37" s="331"/>
      <c r="D37" s="332"/>
      <c r="E37" s="332"/>
      <c r="F37" s="332"/>
      <c r="G37" s="333"/>
      <c r="H37" s="200"/>
      <c r="I37" s="299"/>
      <c r="J37" s="300"/>
      <c r="K37" s="200"/>
      <c r="L37" s="299"/>
      <c r="M37" s="300"/>
      <c r="N37" s="325"/>
      <c r="O37" s="340"/>
      <c r="P37" s="385"/>
      <c r="Q37" s="384"/>
      <c r="R37" s="384"/>
      <c r="S37" s="46"/>
      <c r="T37" s="46"/>
      <c r="U37" s="7"/>
      <c r="V37" s="7"/>
      <c r="W37" s="7"/>
      <c r="X37" s="7"/>
    </row>
    <row r="38" spans="1:24" ht="26.25" customHeight="1">
      <c r="A38" s="7"/>
      <c r="B38" s="76"/>
      <c r="C38" s="378" t="s">
        <v>241</v>
      </c>
      <c r="D38" s="378"/>
      <c r="E38" s="378"/>
      <c r="F38" s="378"/>
      <c r="G38" s="378"/>
      <c r="H38" s="381" t="s">
        <v>290</v>
      </c>
      <c r="I38" s="382"/>
      <c r="J38" s="382"/>
      <c r="K38" s="382"/>
      <c r="L38" s="382"/>
      <c r="M38" s="382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</row>
    <row r="39" spans="1:24">
      <c r="A39" s="7"/>
      <c r="B39" s="76"/>
      <c r="C39" s="379"/>
      <c r="D39" s="379"/>
      <c r="E39" s="379"/>
      <c r="F39" s="379"/>
      <c r="G39" s="379"/>
      <c r="H39" s="380"/>
      <c r="I39" s="380"/>
      <c r="J39" s="380"/>
      <c r="K39" s="380"/>
      <c r="L39" s="380"/>
      <c r="M39" s="380"/>
      <c r="N39" s="79"/>
      <c r="O39" s="7"/>
      <c r="P39" s="7"/>
      <c r="Q39" s="7"/>
      <c r="R39" s="7"/>
      <c r="S39" s="7"/>
      <c r="T39" s="7"/>
      <c r="U39" s="7"/>
      <c r="V39" s="7"/>
      <c r="W39" s="7"/>
      <c r="X39" s="7"/>
    </row>
    <row r="40" spans="1:24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</row>
    <row r="41" spans="1:24" ht="13.15" thickBot="1">
      <c r="A41" s="377"/>
      <c r="B41" s="9" t="s">
        <v>34</v>
      </c>
      <c r="C41" s="297" t="s">
        <v>257</v>
      </c>
      <c r="D41" s="29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</row>
    <row r="42" spans="1:24">
      <c r="A42" s="377"/>
      <c r="B42" s="9" t="s">
        <v>33</v>
      </c>
      <c r="C42" s="297" t="s">
        <v>258</v>
      </c>
      <c r="D42" s="298"/>
      <c r="E42" s="80" t="s">
        <v>46</v>
      </c>
      <c r="F42" s="7"/>
      <c r="G42" s="7"/>
      <c r="H42" s="7"/>
      <c r="I42" s="7"/>
      <c r="J42" s="7"/>
      <c r="K42" s="216"/>
      <c r="L42" s="312" t="s">
        <v>284</v>
      </c>
      <c r="M42" s="313"/>
      <c r="N42" s="313"/>
      <c r="O42" s="314"/>
      <c r="P42" s="7"/>
      <c r="Q42" s="7"/>
      <c r="R42" s="7"/>
      <c r="S42" s="7"/>
      <c r="T42" s="7"/>
      <c r="U42" s="7"/>
      <c r="V42" s="7"/>
      <c r="W42" s="7"/>
      <c r="X42" s="7"/>
    </row>
    <row r="43" spans="1:24">
      <c r="A43" s="7"/>
      <c r="B43" s="7"/>
      <c r="C43" s="7"/>
      <c r="D43" s="7"/>
      <c r="E43" s="81"/>
      <c r="F43" s="7"/>
      <c r="G43" s="7"/>
      <c r="H43" s="7"/>
      <c r="I43" s="7"/>
      <c r="J43" s="7"/>
      <c r="K43" s="217"/>
      <c r="L43" s="315"/>
      <c r="M43" s="316"/>
      <c r="N43" s="316"/>
      <c r="O43" s="317"/>
      <c r="P43" s="7"/>
      <c r="Q43" s="7"/>
      <c r="R43" s="7"/>
      <c r="S43" s="7"/>
      <c r="T43" s="7"/>
      <c r="U43" s="7"/>
      <c r="V43" s="7"/>
      <c r="W43" s="7"/>
      <c r="X43" s="7"/>
    </row>
    <row r="44" spans="1:24">
      <c r="A44" s="377"/>
      <c r="B44" s="9" t="s">
        <v>97</v>
      </c>
      <c r="C44" s="297"/>
      <c r="D44" s="297"/>
      <c r="E44" s="81"/>
      <c r="F44" s="7"/>
      <c r="G44" s="7"/>
      <c r="H44" s="7"/>
      <c r="I44" s="7"/>
      <c r="J44" s="7"/>
      <c r="K44" s="217"/>
      <c r="L44" s="315"/>
      <c r="M44" s="316"/>
      <c r="N44" s="316"/>
      <c r="O44" s="317"/>
      <c r="P44" s="7"/>
      <c r="Q44" s="7"/>
      <c r="R44" s="7"/>
      <c r="S44" s="7"/>
      <c r="T44" s="7"/>
      <c r="U44" s="7"/>
      <c r="V44" s="7"/>
      <c r="W44" s="7"/>
      <c r="X44" s="7"/>
    </row>
    <row r="45" spans="1:24" ht="13.15" thickBot="1">
      <c r="A45" s="377"/>
      <c r="B45" s="9" t="s">
        <v>96</v>
      </c>
      <c r="C45" s="297"/>
      <c r="D45" s="297"/>
      <c r="E45" s="81" t="s">
        <v>47</v>
      </c>
      <c r="F45" s="7"/>
      <c r="G45" s="7"/>
      <c r="H45" s="7"/>
      <c r="I45" s="7"/>
      <c r="J45" s="7"/>
      <c r="K45" s="217"/>
      <c r="L45" s="318"/>
      <c r="M45" s="319"/>
      <c r="N45" s="319"/>
      <c r="O45" s="320"/>
      <c r="P45" s="7"/>
      <c r="Q45" s="7"/>
      <c r="R45" s="7"/>
      <c r="S45" s="7"/>
      <c r="T45" s="7"/>
      <c r="U45" s="7"/>
      <c r="V45" s="7"/>
      <c r="W45" s="7"/>
      <c r="X45" s="7"/>
    </row>
    <row r="46" spans="1:24">
      <c r="A46" s="7"/>
      <c r="B46" s="7"/>
      <c r="C46" s="7"/>
      <c r="D46" s="7"/>
      <c r="E46" s="81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</row>
    <row r="47" spans="1:24">
      <c r="A47" s="7"/>
      <c r="B47" s="79" t="s">
        <v>102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</row>
    <row r="48" spans="1:24">
      <c r="A48" s="7"/>
      <c r="B48" s="282" t="s">
        <v>101</v>
      </c>
      <c r="C48" s="374">
        <v>3.2407407407407406E-3</v>
      </c>
      <c r="D48" s="374"/>
      <c r="E48" s="79" t="s">
        <v>160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375">
        <f>IF(C48="","",C48)</f>
        <v>3.2407407407407406E-3</v>
      </c>
      <c r="Q48" s="375"/>
      <c r="R48" s="7"/>
      <c r="S48" s="7"/>
      <c r="T48" s="7"/>
      <c r="U48" s="7"/>
      <c r="V48" s="7"/>
      <c r="W48" s="7"/>
      <c r="X48" s="7"/>
    </row>
    <row r="49" spans="1:24">
      <c r="A49" s="7"/>
      <c r="B49" s="282"/>
      <c r="C49" s="374"/>
      <c r="D49" s="374"/>
      <c r="E49" s="79"/>
      <c r="F49" s="7"/>
      <c r="G49" s="7"/>
      <c r="H49" s="7"/>
      <c r="I49" s="7"/>
      <c r="J49" s="7"/>
      <c r="K49" s="7"/>
      <c r="L49" s="7"/>
      <c r="M49" s="7"/>
      <c r="N49" s="7"/>
      <c r="O49" s="7"/>
      <c r="P49" s="83"/>
      <c r="Q49" s="83"/>
      <c r="R49" s="7"/>
      <c r="S49" s="7"/>
      <c r="T49" s="7"/>
      <c r="U49" s="7"/>
      <c r="V49" s="7"/>
      <c r="W49" s="7"/>
      <c r="X49" s="7"/>
    </row>
    <row r="50" spans="1:24">
      <c r="A50" s="7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5"/>
      <c r="Q50" s="86"/>
      <c r="R50" s="7"/>
      <c r="S50" s="7"/>
      <c r="T50" s="7"/>
      <c r="U50" s="7"/>
      <c r="V50" s="7"/>
      <c r="W50" s="7"/>
      <c r="X50" s="7"/>
    </row>
    <row r="51" spans="1:24">
      <c r="A51" s="85" t="s">
        <v>15</v>
      </c>
      <c r="B51" s="82" t="s">
        <v>16</v>
      </c>
      <c r="C51" s="202" t="s">
        <v>11</v>
      </c>
      <c r="D51" s="7"/>
      <c r="E51" s="85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5"/>
      <c r="Q51" s="86"/>
      <c r="R51" s="7"/>
      <c r="S51" s="7"/>
      <c r="T51" s="7"/>
      <c r="U51" s="7"/>
      <c r="V51" s="7"/>
      <c r="W51" s="7"/>
      <c r="X51" s="7"/>
    </row>
    <row r="52" spans="1:24">
      <c r="A52" s="7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5"/>
      <c r="Q52" s="86"/>
      <c r="R52" s="7"/>
      <c r="S52" s="7"/>
      <c r="T52" s="7"/>
      <c r="U52" s="7"/>
      <c r="V52" s="7"/>
      <c r="W52" s="7"/>
      <c r="X52" s="7"/>
    </row>
    <row r="53" spans="1:24">
      <c r="A53" s="85" t="s">
        <v>15</v>
      </c>
      <c r="B53" s="82" t="s">
        <v>86</v>
      </c>
      <c r="C53" s="194" t="s">
        <v>17</v>
      </c>
      <c r="D53" s="85"/>
      <c r="E53" s="84" t="s">
        <v>310</v>
      </c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5"/>
      <c r="Q53" s="86"/>
      <c r="R53" s="7"/>
      <c r="S53" s="7"/>
      <c r="T53" s="7"/>
      <c r="U53" s="7"/>
      <c r="V53" s="7"/>
      <c r="W53" s="7"/>
      <c r="X53" s="7"/>
    </row>
    <row r="54" spans="1:24">
      <c r="A54" s="7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5"/>
      <c r="Q54" s="86"/>
      <c r="R54" s="7"/>
      <c r="S54" s="7"/>
      <c r="T54" s="7"/>
      <c r="U54" s="7"/>
      <c r="V54" s="7"/>
      <c r="W54" s="7"/>
      <c r="X54" s="7"/>
    </row>
    <row r="55" spans="1:24">
      <c r="A55" s="85" t="s">
        <v>15</v>
      </c>
      <c r="B55" s="82" t="s">
        <v>4</v>
      </c>
      <c r="C55" s="194" t="s">
        <v>18</v>
      </c>
      <c r="D55" s="85"/>
      <c r="E55" s="376" t="str">
        <f>IF(C55="要","　→　※「譜めくり者」は各団でご準備ください。","")</f>
        <v/>
      </c>
      <c r="F55" s="376"/>
      <c r="G55" s="376"/>
      <c r="H55" s="376"/>
      <c r="I55" s="376"/>
      <c r="J55" s="376"/>
      <c r="K55" s="84"/>
      <c r="L55" s="84"/>
      <c r="M55" s="84"/>
      <c r="N55" s="84"/>
      <c r="O55" s="84"/>
      <c r="P55" s="85"/>
      <c r="Q55" s="86"/>
      <c r="R55" s="7"/>
      <c r="S55" s="7"/>
      <c r="T55" s="7"/>
      <c r="U55" s="7"/>
      <c r="V55" s="7"/>
      <c r="W55" s="7"/>
      <c r="X55" s="7"/>
    </row>
    <row r="56" spans="1:24">
      <c r="A56" s="7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5"/>
      <c r="Q56" s="86"/>
      <c r="R56" s="7"/>
      <c r="S56" s="7"/>
      <c r="T56" s="7"/>
      <c r="U56" s="7"/>
      <c r="V56" s="7"/>
      <c r="W56" s="7"/>
      <c r="X56" s="7"/>
    </row>
    <row r="57" spans="1:24">
      <c r="A57" s="377"/>
      <c r="B57" s="290" t="s">
        <v>110</v>
      </c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84"/>
      <c r="O57" s="84"/>
      <c r="P57" s="85"/>
      <c r="Q57" s="86"/>
      <c r="R57" s="7"/>
      <c r="S57" s="7"/>
      <c r="T57" s="7"/>
      <c r="U57" s="7"/>
      <c r="V57" s="7"/>
      <c r="W57" s="7"/>
      <c r="X57" s="7"/>
    </row>
    <row r="58" spans="1:24">
      <c r="A58" s="377"/>
      <c r="B58" s="290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</row>
    <row r="59" spans="1:24" ht="13.15" thickBo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</row>
    <row r="60" spans="1:24" ht="26.25" customHeight="1" thickTop="1">
      <c r="A60" s="7"/>
      <c r="B60" s="362" t="s">
        <v>125</v>
      </c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4"/>
      <c r="Q60" s="7"/>
      <c r="R60" s="7"/>
      <c r="S60" s="7"/>
      <c r="T60" s="7"/>
      <c r="U60" s="7"/>
      <c r="V60" s="7"/>
      <c r="W60" s="7"/>
      <c r="X60" s="7"/>
    </row>
    <row r="61" spans="1:24" ht="26.25" customHeight="1" thickBot="1">
      <c r="A61" s="7"/>
      <c r="B61" s="365" t="s">
        <v>124</v>
      </c>
      <c r="C61" s="366"/>
      <c r="D61" s="366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  <c r="P61" s="367"/>
      <c r="Q61" s="7"/>
      <c r="R61" s="7"/>
      <c r="S61" s="7"/>
      <c r="T61" s="7"/>
      <c r="U61" s="7"/>
      <c r="V61" s="7"/>
      <c r="W61" s="7"/>
      <c r="X61" s="7"/>
    </row>
    <row r="62" spans="1:24" ht="13.15" thickTop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</row>
    <row r="63" spans="1:24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</row>
    <row r="64" spans="1:24" ht="22.9">
      <c r="A64" s="368" t="s">
        <v>217</v>
      </c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88"/>
      <c r="N64" s="88"/>
      <c r="O64" s="88"/>
      <c r="P64" s="88"/>
      <c r="Q64" s="47"/>
      <c r="R64" s="47"/>
      <c r="S64" s="47"/>
      <c r="T64" s="47"/>
      <c r="U64" s="47"/>
      <c r="V64" s="47"/>
      <c r="W64" s="47"/>
      <c r="X64" s="47"/>
    </row>
    <row r="65" spans="1:24" ht="13.5" customHeight="1">
      <c r="A65" s="89"/>
      <c r="B65" s="89"/>
      <c r="C65" s="89"/>
      <c r="D65" s="89"/>
      <c r="E65" s="89"/>
      <c r="F65" s="89"/>
      <c r="G65" s="89"/>
      <c r="H65" s="89"/>
      <c r="I65" s="89"/>
      <c r="J65" s="87"/>
      <c r="K65" s="87"/>
      <c r="L65" s="87"/>
      <c r="M65" s="88"/>
      <c r="N65" s="88"/>
      <c r="O65" s="88"/>
      <c r="P65" s="88"/>
      <c r="Q65" s="47"/>
      <c r="R65" s="47"/>
      <c r="S65" s="47"/>
      <c r="T65" s="47"/>
      <c r="U65" s="47"/>
      <c r="V65" s="47"/>
      <c r="W65" s="47"/>
      <c r="X65" s="47"/>
    </row>
    <row r="66" spans="1:24" ht="13.5" customHeight="1">
      <c r="A66" s="89"/>
      <c r="B66" s="9" t="s">
        <v>0</v>
      </c>
      <c r="C66" s="369" t="s">
        <v>242</v>
      </c>
      <c r="D66" s="370"/>
      <c r="E66" s="370"/>
      <c r="F66" s="370"/>
      <c r="G66" s="370"/>
      <c r="H66" s="370"/>
      <c r="I66" s="370"/>
      <c r="J66" s="370"/>
      <c r="K66" s="87"/>
      <c r="L66" s="87"/>
      <c r="M66" s="88"/>
      <c r="N66" s="88"/>
      <c r="O66" s="88"/>
      <c r="P66" s="88"/>
      <c r="Q66" s="47"/>
      <c r="R66" s="47"/>
      <c r="S66" s="47"/>
      <c r="T66" s="47"/>
      <c r="U66" s="47"/>
      <c r="V66" s="47"/>
      <c r="W66" s="47"/>
      <c r="X66" s="47"/>
    </row>
    <row r="67" spans="1:24" ht="13.5" customHeight="1">
      <c r="A67" s="89"/>
      <c r="B67" s="89"/>
      <c r="C67" s="89"/>
      <c r="D67" s="89"/>
      <c r="E67" s="89"/>
      <c r="F67" s="89"/>
      <c r="G67" s="89"/>
      <c r="H67" s="89"/>
      <c r="I67" s="89"/>
      <c r="J67" s="87"/>
      <c r="K67" s="87"/>
      <c r="L67" s="87"/>
      <c r="M67" s="88"/>
      <c r="N67" s="88"/>
      <c r="O67" s="88"/>
      <c r="P67" s="88"/>
      <c r="Q67" s="47"/>
      <c r="R67" s="47"/>
      <c r="S67" s="47"/>
      <c r="T67" s="47"/>
      <c r="U67" s="47"/>
      <c r="V67" s="47"/>
      <c r="W67" s="47"/>
      <c r="X67" s="47"/>
    </row>
    <row r="68" spans="1:24" ht="13.5" customHeight="1">
      <c r="A68" s="89"/>
      <c r="B68" s="9" t="s">
        <v>26</v>
      </c>
      <c r="C68" s="371" t="s">
        <v>259</v>
      </c>
      <c r="D68" s="371"/>
      <c r="E68" s="371"/>
      <c r="F68" s="371"/>
      <c r="G68" s="371"/>
      <c r="H68" s="371"/>
      <c r="I68" s="371"/>
      <c r="J68" s="371"/>
      <c r="K68" s="87"/>
      <c r="L68" s="203"/>
      <c r="M68" s="203"/>
      <c r="N68" s="203"/>
      <c r="O68" s="203"/>
      <c r="P68" s="88"/>
      <c r="Q68" s="47"/>
      <c r="R68" s="47"/>
      <c r="S68" s="47"/>
      <c r="T68" s="47"/>
      <c r="U68" s="47"/>
      <c r="V68" s="47"/>
      <c r="W68" s="47"/>
      <c r="X68" s="47"/>
    </row>
    <row r="69" spans="1:24" ht="13.5" customHeight="1">
      <c r="A69" s="90"/>
      <c r="B69" s="52" t="s">
        <v>170</v>
      </c>
      <c r="C69" s="371" t="s">
        <v>260</v>
      </c>
      <c r="D69" s="371"/>
      <c r="E69" s="371"/>
      <c r="F69" s="371"/>
      <c r="G69" s="371"/>
      <c r="H69" s="371"/>
      <c r="I69" s="371"/>
      <c r="J69" s="371"/>
      <c r="K69" s="372" t="s">
        <v>173</v>
      </c>
      <c r="L69" s="373"/>
      <c r="M69" s="373"/>
      <c r="N69" s="373"/>
      <c r="O69" s="373"/>
      <c r="P69" s="373"/>
      <c r="Q69" s="373"/>
      <c r="R69" s="47"/>
      <c r="S69" s="47"/>
      <c r="T69" s="47"/>
      <c r="U69" s="47"/>
      <c r="V69" s="47"/>
      <c r="W69" s="47"/>
      <c r="X69" s="47"/>
    </row>
    <row r="70" spans="1:24" ht="13.5" customHeight="1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</row>
    <row r="71" spans="1:24" ht="13.5" customHeight="1">
      <c r="A71" s="358" t="s">
        <v>15</v>
      </c>
      <c r="B71" s="359" t="s">
        <v>148</v>
      </c>
      <c r="C71" s="361" t="s">
        <v>146</v>
      </c>
      <c r="D71" s="361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</row>
    <row r="72" spans="1:24" ht="13.5" customHeight="1">
      <c r="A72" s="358"/>
      <c r="B72" s="360"/>
      <c r="C72" s="361"/>
      <c r="D72" s="361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</row>
    <row r="73" spans="1:24" ht="13.5" customHeight="1">
      <c r="A73" s="91"/>
      <c r="B73" s="92"/>
      <c r="C73" s="93"/>
      <c r="D73" s="93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</row>
    <row r="74" spans="1:24" ht="13.5" customHeight="1">
      <c r="A74" s="91"/>
      <c r="B74" s="9" t="s">
        <v>174</v>
      </c>
      <c r="C74" s="193">
        <v>16</v>
      </c>
      <c r="D74" s="47" t="s">
        <v>156</v>
      </c>
      <c r="E74" s="47"/>
      <c r="F74" s="47"/>
      <c r="G74" s="47"/>
      <c r="H74" s="288" t="str">
        <f>IF(C74&gt;16,"人数の条件を超えています","")</f>
        <v/>
      </c>
      <c r="I74" s="288"/>
      <c r="J74" s="288"/>
      <c r="K74" s="288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</row>
    <row r="75" spans="1:24" ht="13.5" customHeight="1">
      <c r="A75" s="91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</row>
    <row r="76" spans="1:24" ht="13.5" customHeight="1">
      <c r="A76" s="91" t="s">
        <v>15</v>
      </c>
      <c r="B76" s="9" t="s">
        <v>1</v>
      </c>
      <c r="C76" s="297" t="s">
        <v>5</v>
      </c>
      <c r="D76" s="29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</row>
    <row r="77" spans="1:24" ht="13.5" customHeight="1">
      <c r="A77" s="91"/>
      <c r="B77" s="47"/>
      <c r="C77" s="93"/>
      <c r="D77" s="93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</row>
    <row r="78" spans="1:24" ht="13.5" customHeight="1">
      <c r="A78" s="91" t="s">
        <v>15</v>
      </c>
      <c r="B78" s="9" t="s">
        <v>158</v>
      </c>
      <c r="C78" s="297" t="s">
        <v>138</v>
      </c>
      <c r="D78" s="297"/>
      <c r="E78" s="297"/>
      <c r="F78" s="47"/>
      <c r="G78" s="238" t="s">
        <v>311</v>
      </c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</row>
    <row r="79" spans="1:24" ht="13.5" customHeight="1">
      <c r="A79" s="91"/>
      <c r="B79" s="47"/>
      <c r="C79" s="94"/>
      <c r="D79" s="95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</row>
    <row r="80" spans="1:24" ht="13.5" customHeight="1">
      <c r="A80" s="91"/>
      <c r="B80" s="9" t="s">
        <v>45</v>
      </c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47" t="s">
        <v>159</v>
      </c>
      <c r="O80" s="47"/>
      <c r="P80" s="47"/>
      <c r="Q80" s="47"/>
      <c r="R80" s="47"/>
      <c r="S80" s="47"/>
      <c r="T80" s="47"/>
      <c r="U80" s="47"/>
      <c r="V80" s="47"/>
      <c r="W80" s="47"/>
      <c r="X80" s="47"/>
    </row>
    <row r="81" spans="1:24" ht="13.5" customHeight="1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</row>
    <row r="82" spans="1:24" ht="13.5" customHeight="1">
      <c r="A82" s="47"/>
      <c r="B82" s="348" t="s">
        <v>247</v>
      </c>
      <c r="C82" s="350" t="s">
        <v>216</v>
      </c>
      <c r="D82" s="351"/>
      <c r="E82" s="351"/>
      <c r="F82" s="351"/>
      <c r="G82" s="352"/>
      <c r="H82" s="356" t="s">
        <v>248</v>
      </c>
      <c r="I82" s="351"/>
      <c r="J82" s="352"/>
      <c r="K82" s="356" t="s">
        <v>249</v>
      </c>
      <c r="L82" s="351"/>
      <c r="M82" s="351"/>
      <c r="N82" s="356" t="s">
        <v>315</v>
      </c>
      <c r="O82" s="345" t="s">
        <v>127</v>
      </c>
      <c r="P82" s="47"/>
      <c r="Q82" s="47"/>
      <c r="R82" s="47"/>
      <c r="S82" s="47"/>
      <c r="T82" s="47"/>
      <c r="U82" s="47"/>
      <c r="V82" s="47"/>
      <c r="W82" s="47"/>
      <c r="X82" s="47"/>
    </row>
    <row r="83" spans="1:24" ht="34.5" customHeight="1">
      <c r="A83" s="47"/>
      <c r="B83" s="349"/>
      <c r="C83" s="353"/>
      <c r="D83" s="354"/>
      <c r="E83" s="354"/>
      <c r="F83" s="354"/>
      <c r="G83" s="355"/>
      <c r="H83" s="353"/>
      <c r="I83" s="354"/>
      <c r="J83" s="355"/>
      <c r="K83" s="353"/>
      <c r="L83" s="354"/>
      <c r="M83" s="354"/>
      <c r="N83" s="357"/>
      <c r="O83" s="346"/>
      <c r="P83" s="47"/>
      <c r="Q83" s="47"/>
      <c r="R83" s="47"/>
      <c r="S83" s="47"/>
      <c r="T83" s="47"/>
      <c r="U83" s="47"/>
      <c r="V83" s="47"/>
      <c r="W83" s="47"/>
      <c r="X83" s="47"/>
    </row>
    <row r="84" spans="1:24" ht="13.5" customHeight="1">
      <c r="A84" s="47"/>
      <c r="B84" s="304" t="s">
        <v>250</v>
      </c>
      <c r="C84" s="307" t="s">
        <v>261</v>
      </c>
      <c r="D84" s="308"/>
      <c r="E84" s="308"/>
      <c r="F84" s="308"/>
      <c r="G84" s="309"/>
      <c r="H84" s="195" t="s">
        <v>41</v>
      </c>
      <c r="I84" s="310" t="s">
        <v>307</v>
      </c>
      <c r="J84" s="311"/>
      <c r="K84" s="196" t="s">
        <v>38</v>
      </c>
      <c r="L84" s="310" t="s">
        <v>262</v>
      </c>
      <c r="M84" s="334"/>
      <c r="N84" s="335">
        <v>2</v>
      </c>
      <c r="O84" s="338" t="s">
        <v>130</v>
      </c>
      <c r="P84" s="342" t="s">
        <v>377</v>
      </c>
      <c r="Q84" s="343"/>
      <c r="R84" s="343"/>
      <c r="S84" s="48"/>
      <c r="T84" s="48"/>
      <c r="U84" s="47">
        <f>COUNTIF(O84,"1.原詞")</f>
        <v>0</v>
      </c>
      <c r="V84" s="47"/>
      <c r="W84" s="47">
        <f>MINUTE(N84)</f>
        <v>0</v>
      </c>
      <c r="X84" s="47"/>
    </row>
    <row r="85" spans="1:24" ht="13.5" customHeight="1">
      <c r="A85" s="47"/>
      <c r="B85" s="305"/>
      <c r="C85" s="326" t="s">
        <v>263</v>
      </c>
      <c r="D85" s="327"/>
      <c r="E85" s="327"/>
      <c r="F85" s="327"/>
      <c r="G85" s="328"/>
      <c r="H85" s="197" t="s">
        <v>264</v>
      </c>
      <c r="I85" s="329" t="s">
        <v>265</v>
      </c>
      <c r="J85" s="330"/>
      <c r="K85" s="198"/>
      <c r="L85" s="329"/>
      <c r="M85" s="341"/>
      <c r="N85" s="336"/>
      <c r="O85" s="339"/>
      <c r="P85" s="342"/>
      <c r="Q85" s="343"/>
      <c r="R85" s="343"/>
      <c r="S85" s="48"/>
      <c r="T85" s="48"/>
      <c r="U85" s="47">
        <f>COUNTIF(O84,"2.訳詞")*2</f>
        <v>2</v>
      </c>
      <c r="V85" s="47">
        <f>SUM(U84:U85)</f>
        <v>2</v>
      </c>
      <c r="W85" s="47"/>
      <c r="X85" s="47"/>
    </row>
    <row r="86" spans="1:24" ht="13.5" customHeight="1">
      <c r="A86" s="47"/>
      <c r="B86" s="306"/>
      <c r="C86" s="331"/>
      <c r="D86" s="332"/>
      <c r="E86" s="332"/>
      <c r="F86" s="332"/>
      <c r="G86" s="333"/>
      <c r="H86" s="199"/>
      <c r="I86" s="299"/>
      <c r="J86" s="300"/>
      <c r="K86" s="200"/>
      <c r="L86" s="299"/>
      <c r="M86" s="344"/>
      <c r="N86" s="337"/>
      <c r="O86" s="340"/>
      <c r="P86" s="342"/>
      <c r="Q86" s="343"/>
      <c r="R86" s="343"/>
      <c r="S86" s="48"/>
      <c r="T86" s="48"/>
      <c r="U86" s="47"/>
      <c r="V86" s="47"/>
      <c r="W86" s="47"/>
      <c r="X86" s="47"/>
    </row>
    <row r="87" spans="1:24" ht="13.5" customHeight="1">
      <c r="A87" s="47"/>
      <c r="B87" s="304" t="s">
        <v>253</v>
      </c>
      <c r="C87" s="307" t="s">
        <v>266</v>
      </c>
      <c r="D87" s="308"/>
      <c r="E87" s="308"/>
      <c r="F87" s="308"/>
      <c r="G87" s="309"/>
      <c r="H87" s="195" t="s">
        <v>41</v>
      </c>
      <c r="I87" s="310" t="s">
        <v>307</v>
      </c>
      <c r="J87" s="311"/>
      <c r="K87" s="196" t="s">
        <v>38</v>
      </c>
      <c r="L87" s="310" t="s">
        <v>262</v>
      </c>
      <c r="M87" s="334"/>
      <c r="N87" s="335">
        <v>3</v>
      </c>
      <c r="O87" s="338" t="s">
        <v>130</v>
      </c>
      <c r="P87" s="342"/>
      <c r="Q87" s="343"/>
      <c r="R87" s="343"/>
      <c r="S87" s="48"/>
      <c r="T87" s="48"/>
      <c r="U87" s="47">
        <f>COUNTIF(O87,"1.原詞")</f>
        <v>0</v>
      </c>
      <c r="V87" s="47"/>
      <c r="W87" s="47">
        <f t="shared" ref="W87" si="4">MINUTE(N87)</f>
        <v>0</v>
      </c>
      <c r="X87" s="47"/>
    </row>
    <row r="88" spans="1:24" ht="13.5" customHeight="1">
      <c r="A88" s="47"/>
      <c r="B88" s="305"/>
      <c r="C88" s="326" t="s">
        <v>267</v>
      </c>
      <c r="D88" s="327"/>
      <c r="E88" s="327"/>
      <c r="F88" s="327"/>
      <c r="G88" s="328"/>
      <c r="H88" s="197" t="s">
        <v>264</v>
      </c>
      <c r="I88" s="329" t="s">
        <v>265</v>
      </c>
      <c r="J88" s="330"/>
      <c r="K88" s="198"/>
      <c r="L88" s="329"/>
      <c r="M88" s="341"/>
      <c r="N88" s="336"/>
      <c r="O88" s="339"/>
      <c r="P88" s="342"/>
      <c r="Q88" s="343"/>
      <c r="R88" s="343"/>
      <c r="S88" s="48"/>
      <c r="T88" s="48"/>
      <c r="U88" s="47">
        <f>COUNTIF(O87,"2.訳詞")*2</f>
        <v>2</v>
      </c>
      <c r="V88" s="47">
        <f>SUM(U87:U88)</f>
        <v>2</v>
      </c>
      <c r="W88" s="47"/>
      <c r="X88" s="47"/>
    </row>
    <row r="89" spans="1:24" ht="13.5" customHeight="1">
      <c r="A89" s="47"/>
      <c r="B89" s="306"/>
      <c r="C89" s="331"/>
      <c r="D89" s="332"/>
      <c r="E89" s="332"/>
      <c r="F89" s="332"/>
      <c r="G89" s="333"/>
      <c r="H89" s="199"/>
      <c r="I89" s="299"/>
      <c r="J89" s="300"/>
      <c r="K89" s="200"/>
      <c r="L89" s="299"/>
      <c r="M89" s="344"/>
      <c r="N89" s="337"/>
      <c r="O89" s="340"/>
      <c r="P89" s="342"/>
      <c r="Q89" s="343"/>
      <c r="R89" s="343"/>
      <c r="S89" s="48"/>
      <c r="T89" s="48"/>
      <c r="U89" s="47"/>
      <c r="V89" s="47"/>
      <c r="W89" s="47"/>
      <c r="X89" s="47"/>
    </row>
    <row r="90" spans="1:24" ht="13.5" customHeight="1">
      <c r="A90" s="47"/>
      <c r="B90" s="304" t="s">
        <v>254</v>
      </c>
      <c r="C90" s="307"/>
      <c r="D90" s="308"/>
      <c r="E90" s="308"/>
      <c r="F90" s="308"/>
      <c r="G90" s="309"/>
      <c r="H90" s="195"/>
      <c r="I90" s="310"/>
      <c r="J90" s="311"/>
      <c r="K90" s="196"/>
      <c r="L90" s="310"/>
      <c r="M90" s="311"/>
      <c r="N90" s="323"/>
      <c r="O90" s="338"/>
      <c r="P90" s="342"/>
      <c r="Q90" s="343"/>
      <c r="R90" s="343"/>
      <c r="S90" s="48"/>
      <c r="T90" s="48"/>
      <c r="U90" s="47">
        <f>COUNTIF(O90,"1.原詞")</f>
        <v>0</v>
      </c>
      <c r="V90" s="47"/>
      <c r="W90" s="47">
        <f t="shared" ref="W90" si="5">MINUTE(N90)</f>
        <v>0</v>
      </c>
      <c r="X90" s="47"/>
    </row>
    <row r="91" spans="1:24" ht="13.5" customHeight="1">
      <c r="A91" s="47"/>
      <c r="B91" s="305"/>
      <c r="C91" s="326"/>
      <c r="D91" s="327"/>
      <c r="E91" s="327"/>
      <c r="F91" s="327"/>
      <c r="G91" s="328"/>
      <c r="H91" s="197"/>
      <c r="I91" s="329"/>
      <c r="J91" s="330"/>
      <c r="K91" s="198"/>
      <c r="L91" s="329"/>
      <c r="M91" s="330"/>
      <c r="N91" s="324"/>
      <c r="O91" s="339"/>
      <c r="P91" s="342"/>
      <c r="Q91" s="343"/>
      <c r="R91" s="343"/>
      <c r="S91" s="48"/>
      <c r="T91" s="48"/>
      <c r="U91" s="47">
        <f>COUNTIF(O90,"2.訳詞")*2</f>
        <v>0</v>
      </c>
      <c r="V91" s="47">
        <f>SUM(U90:U91)</f>
        <v>0</v>
      </c>
      <c r="W91" s="47"/>
      <c r="X91" s="47"/>
    </row>
    <row r="92" spans="1:24" ht="13.5" customHeight="1">
      <c r="A92" s="47"/>
      <c r="B92" s="306"/>
      <c r="C92" s="331"/>
      <c r="D92" s="332"/>
      <c r="E92" s="332"/>
      <c r="F92" s="332"/>
      <c r="G92" s="333"/>
      <c r="H92" s="199"/>
      <c r="I92" s="299"/>
      <c r="J92" s="300"/>
      <c r="K92" s="200"/>
      <c r="L92" s="299"/>
      <c r="M92" s="300"/>
      <c r="N92" s="325"/>
      <c r="O92" s="340"/>
      <c r="P92" s="342"/>
      <c r="Q92" s="343"/>
      <c r="R92" s="343"/>
      <c r="S92" s="48"/>
      <c r="T92" s="48"/>
      <c r="U92" s="47"/>
      <c r="V92" s="47"/>
      <c r="W92" s="47"/>
      <c r="X92" s="47"/>
    </row>
    <row r="93" spans="1:24" ht="13.5" customHeight="1">
      <c r="A93" s="47"/>
      <c r="B93" s="304" t="s">
        <v>255</v>
      </c>
      <c r="C93" s="307"/>
      <c r="D93" s="308"/>
      <c r="E93" s="308"/>
      <c r="F93" s="308"/>
      <c r="G93" s="309"/>
      <c r="H93" s="195"/>
      <c r="I93" s="310"/>
      <c r="J93" s="311"/>
      <c r="K93" s="196"/>
      <c r="L93" s="310"/>
      <c r="M93" s="311"/>
      <c r="N93" s="323"/>
      <c r="O93" s="338"/>
      <c r="P93" s="342"/>
      <c r="Q93" s="343"/>
      <c r="R93" s="343"/>
      <c r="S93" s="48"/>
      <c r="T93" s="48"/>
      <c r="U93" s="47">
        <f>COUNTIF(O93,"1.原詞")</f>
        <v>0</v>
      </c>
      <c r="V93" s="47"/>
      <c r="W93" s="47">
        <f t="shared" ref="W93" si="6">MINUTE(N93)</f>
        <v>0</v>
      </c>
      <c r="X93" s="47"/>
    </row>
    <row r="94" spans="1:24" ht="13.5" customHeight="1">
      <c r="A94" s="47"/>
      <c r="B94" s="305"/>
      <c r="C94" s="326"/>
      <c r="D94" s="327"/>
      <c r="E94" s="327"/>
      <c r="F94" s="327"/>
      <c r="G94" s="328"/>
      <c r="H94" s="201"/>
      <c r="I94" s="329"/>
      <c r="J94" s="330"/>
      <c r="K94" s="198"/>
      <c r="L94" s="329"/>
      <c r="M94" s="330"/>
      <c r="N94" s="324"/>
      <c r="O94" s="339"/>
      <c r="P94" s="342"/>
      <c r="Q94" s="343"/>
      <c r="R94" s="343"/>
      <c r="S94" s="48"/>
      <c r="T94" s="48"/>
      <c r="U94" s="47">
        <f>COUNTIF(O93,"2.訳詞")*2</f>
        <v>0</v>
      </c>
      <c r="V94" s="47">
        <f>SUM(U93:U94)</f>
        <v>0</v>
      </c>
      <c r="W94" s="47"/>
      <c r="X94" s="47"/>
    </row>
    <row r="95" spans="1:24" ht="13.5" customHeight="1">
      <c r="A95" s="47"/>
      <c r="B95" s="306"/>
      <c r="C95" s="331"/>
      <c r="D95" s="332"/>
      <c r="E95" s="332"/>
      <c r="F95" s="332"/>
      <c r="G95" s="333"/>
      <c r="H95" s="199"/>
      <c r="I95" s="299"/>
      <c r="J95" s="300"/>
      <c r="K95" s="200"/>
      <c r="L95" s="299"/>
      <c r="M95" s="300"/>
      <c r="N95" s="325"/>
      <c r="O95" s="340"/>
      <c r="P95" s="342"/>
      <c r="Q95" s="343"/>
      <c r="R95" s="343"/>
      <c r="S95" s="48"/>
      <c r="T95" s="48"/>
      <c r="U95" s="47"/>
      <c r="V95" s="47"/>
      <c r="W95" s="47"/>
      <c r="X95" s="47"/>
    </row>
    <row r="96" spans="1:24" ht="13.5" customHeight="1">
      <c r="A96" s="47"/>
      <c r="B96" s="304" t="s">
        <v>256</v>
      </c>
      <c r="C96" s="307"/>
      <c r="D96" s="308"/>
      <c r="E96" s="308"/>
      <c r="F96" s="308"/>
      <c r="G96" s="309"/>
      <c r="H96" s="195"/>
      <c r="I96" s="310"/>
      <c r="J96" s="311"/>
      <c r="K96" s="196"/>
      <c r="L96" s="310"/>
      <c r="M96" s="311"/>
      <c r="N96" s="323"/>
      <c r="O96" s="338"/>
      <c r="P96" s="342"/>
      <c r="Q96" s="343"/>
      <c r="R96" s="343"/>
      <c r="S96" s="48"/>
      <c r="T96" s="48"/>
      <c r="U96" s="47">
        <f>COUNTIF(O96,"1.原詞")</f>
        <v>0</v>
      </c>
      <c r="V96" s="47"/>
      <c r="W96" s="47">
        <f t="shared" ref="W96" si="7">MINUTE(N96)</f>
        <v>0</v>
      </c>
      <c r="X96" s="47"/>
    </row>
    <row r="97" spans="1:24" ht="13.5" customHeight="1">
      <c r="A97" s="47"/>
      <c r="B97" s="305"/>
      <c r="C97" s="326"/>
      <c r="D97" s="327"/>
      <c r="E97" s="327"/>
      <c r="F97" s="327"/>
      <c r="G97" s="328"/>
      <c r="H97" s="198"/>
      <c r="I97" s="329"/>
      <c r="J97" s="330"/>
      <c r="K97" s="198"/>
      <c r="L97" s="329"/>
      <c r="M97" s="330"/>
      <c r="N97" s="324"/>
      <c r="O97" s="339"/>
      <c r="P97" s="342"/>
      <c r="Q97" s="343"/>
      <c r="R97" s="343"/>
      <c r="S97" s="48"/>
      <c r="T97" s="48"/>
      <c r="U97" s="47">
        <f>COUNTIF(O96,"2.訳詞")*2</f>
        <v>0</v>
      </c>
      <c r="V97" s="47">
        <f>SUM(U96:U97)</f>
        <v>0</v>
      </c>
      <c r="W97" s="47"/>
      <c r="X97" s="47"/>
    </row>
    <row r="98" spans="1:24" ht="13.5" customHeight="1">
      <c r="A98" s="47"/>
      <c r="B98" s="306"/>
      <c r="C98" s="331"/>
      <c r="D98" s="332"/>
      <c r="E98" s="332"/>
      <c r="F98" s="332"/>
      <c r="G98" s="333"/>
      <c r="H98" s="200"/>
      <c r="I98" s="299"/>
      <c r="J98" s="300"/>
      <c r="K98" s="200"/>
      <c r="L98" s="299"/>
      <c r="M98" s="300"/>
      <c r="N98" s="325"/>
      <c r="O98" s="340"/>
      <c r="P98" s="342"/>
      <c r="Q98" s="343"/>
      <c r="R98" s="343"/>
      <c r="S98" s="48"/>
      <c r="T98" s="48"/>
      <c r="U98" s="47"/>
      <c r="V98" s="47"/>
      <c r="W98" s="47"/>
      <c r="X98" s="47"/>
    </row>
    <row r="99" spans="1:24" ht="27" customHeight="1">
      <c r="A99" s="47"/>
      <c r="B99" s="93"/>
      <c r="C99" s="301" t="s">
        <v>241</v>
      </c>
      <c r="D99" s="301"/>
      <c r="E99" s="301"/>
      <c r="F99" s="301"/>
      <c r="G99" s="301"/>
      <c r="H99" s="321" t="s">
        <v>291</v>
      </c>
      <c r="I99" s="322"/>
      <c r="J99" s="322"/>
      <c r="K99" s="322"/>
      <c r="L99" s="322"/>
      <c r="M99" s="322"/>
      <c r="N99" s="96"/>
      <c r="O99" s="47"/>
      <c r="P99" s="47"/>
      <c r="Q99" s="47"/>
      <c r="R99" s="47"/>
      <c r="S99" s="47"/>
      <c r="T99" s="47"/>
      <c r="U99" s="47"/>
      <c r="V99" s="47"/>
      <c r="W99" s="47"/>
      <c r="X99" s="47"/>
    </row>
    <row r="100" spans="1:24" ht="13.5" customHeight="1">
      <c r="A100" s="47"/>
      <c r="B100" s="93"/>
      <c r="C100" s="302"/>
      <c r="D100" s="302"/>
      <c r="E100" s="302"/>
      <c r="F100" s="302"/>
      <c r="G100" s="302"/>
      <c r="H100" s="303"/>
      <c r="I100" s="303"/>
      <c r="J100" s="303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</row>
    <row r="101" spans="1:24" ht="13.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</row>
    <row r="102" spans="1:24" ht="13.5" customHeight="1" thickBot="1">
      <c r="A102" s="289"/>
      <c r="B102" s="9" t="s">
        <v>34</v>
      </c>
      <c r="C102" s="297" t="s">
        <v>257</v>
      </c>
      <c r="D102" s="29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</row>
    <row r="103" spans="1:24" ht="13.5" customHeight="1">
      <c r="A103" s="289"/>
      <c r="B103" s="9" t="s">
        <v>33</v>
      </c>
      <c r="C103" s="297" t="s">
        <v>258</v>
      </c>
      <c r="D103" s="298"/>
      <c r="E103" s="97" t="s">
        <v>46</v>
      </c>
      <c r="F103" s="47"/>
      <c r="G103" s="47"/>
      <c r="H103" s="47"/>
      <c r="I103" s="47"/>
      <c r="J103" s="47"/>
      <c r="K103" s="214"/>
      <c r="L103" s="312" t="s">
        <v>284</v>
      </c>
      <c r="M103" s="313"/>
      <c r="N103" s="313"/>
      <c r="O103" s="314"/>
      <c r="P103" s="47"/>
      <c r="Q103" s="47"/>
      <c r="R103" s="47"/>
      <c r="S103" s="47"/>
      <c r="T103" s="47"/>
      <c r="U103" s="47"/>
      <c r="V103" s="47"/>
      <c r="W103" s="47"/>
      <c r="X103" s="47"/>
    </row>
    <row r="104" spans="1:24" ht="13.5" customHeight="1">
      <c r="A104" s="47"/>
      <c r="B104" s="47"/>
      <c r="C104" s="47"/>
      <c r="D104" s="47"/>
      <c r="E104" s="98"/>
      <c r="F104" s="47"/>
      <c r="G104" s="47"/>
      <c r="H104" s="47"/>
      <c r="I104" s="47"/>
      <c r="J104" s="47"/>
      <c r="K104" s="215"/>
      <c r="L104" s="315"/>
      <c r="M104" s="316"/>
      <c r="N104" s="316"/>
      <c r="O104" s="317"/>
      <c r="P104" s="47"/>
      <c r="Q104" s="47"/>
      <c r="R104" s="47"/>
      <c r="S104" s="47"/>
      <c r="T104" s="47"/>
      <c r="U104" s="47"/>
      <c r="V104" s="47"/>
      <c r="W104" s="47"/>
      <c r="X104" s="47"/>
    </row>
    <row r="105" spans="1:24" ht="13.5" customHeight="1">
      <c r="A105" s="289"/>
      <c r="B105" s="9" t="s">
        <v>97</v>
      </c>
      <c r="C105" s="297" t="s">
        <v>268</v>
      </c>
      <c r="D105" s="297"/>
      <c r="E105" s="98"/>
      <c r="F105" s="47"/>
      <c r="G105" s="47"/>
      <c r="H105" s="47"/>
      <c r="I105" s="47"/>
      <c r="J105" s="47"/>
      <c r="K105" s="215"/>
      <c r="L105" s="315"/>
      <c r="M105" s="316"/>
      <c r="N105" s="316"/>
      <c r="O105" s="317"/>
      <c r="P105" s="47"/>
      <c r="Q105" s="47"/>
      <c r="R105" s="47"/>
      <c r="S105" s="47"/>
      <c r="T105" s="47"/>
      <c r="U105" s="47"/>
      <c r="V105" s="47"/>
      <c r="W105" s="47"/>
      <c r="X105" s="47"/>
    </row>
    <row r="106" spans="1:24" ht="13.5" customHeight="1" thickBot="1">
      <c r="A106" s="289"/>
      <c r="B106" s="9" t="s">
        <v>96</v>
      </c>
      <c r="C106" s="297" t="s">
        <v>258</v>
      </c>
      <c r="D106" s="297"/>
      <c r="E106" s="98" t="s">
        <v>47</v>
      </c>
      <c r="F106" s="47"/>
      <c r="G106" s="47"/>
      <c r="H106" s="47"/>
      <c r="I106" s="47"/>
      <c r="J106" s="47"/>
      <c r="K106" s="215"/>
      <c r="L106" s="318"/>
      <c r="M106" s="319"/>
      <c r="N106" s="319"/>
      <c r="O106" s="320"/>
      <c r="P106" s="47"/>
      <c r="Q106" s="47"/>
      <c r="R106" s="47"/>
      <c r="S106" s="47"/>
      <c r="T106" s="47"/>
      <c r="U106" s="47"/>
      <c r="V106" s="47"/>
      <c r="W106" s="47"/>
      <c r="X106" s="47"/>
    </row>
    <row r="107" spans="1:24" ht="13.5" customHeight="1">
      <c r="A107" s="47"/>
      <c r="B107" s="47"/>
      <c r="C107" s="47"/>
      <c r="D107" s="47"/>
      <c r="E107" s="98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</row>
    <row r="108" spans="1:24" ht="13.5" customHeight="1">
      <c r="A108" s="47"/>
      <c r="B108" s="96" t="s">
        <v>102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</row>
    <row r="109" spans="1:24" ht="13.5" customHeight="1">
      <c r="A109" s="47"/>
      <c r="B109" s="282" t="s">
        <v>101</v>
      </c>
      <c r="C109" s="283">
        <v>3.3564814814814811E-3</v>
      </c>
      <c r="D109" s="284"/>
      <c r="E109" s="96" t="s">
        <v>160</v>
      </c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287">
        <f>IF(C109="","",C109)</f>
        <v>3.3564814814814811E-3</v>
      </c>
      <c r="Q109" s="287"/>
      <c r="R109" s="47"/>
      <c r="S109" s="47"/>
      <c r="T109" s="47"/>
      <c r="U109" s="47"/>
      <c r="V109" s="47"/>
      <c r="W109" s="47"/>
      <c r="X109" s="47"/>
    </row>
    <row r="110" spans="1:24" ht="13.5" customHeight="1">
      <c r="A110" s="47"/>
      <c r="B110" s="282"/>
      <c r="C110" s="285"/>
      <c r="D110" s="286"/>
      <c r="E110" s="96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99"/>
      <c r="Q110" s="99"/>
      <c r="R110" s="47"/>
      <c r="S110" s="47"/>
      <c r="T110" s="47"/>
      <c r="U110" s="47"/>
      <c r="V110" s="47"/>
      <c r="W110" s="47"/>
      <c r="X110" s="47"/>
    </row>
    <row r="111" spans="1:24" ht="13.5" customHeight="1">
      <c r="A111" s="47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1"/>
      <c r="Q111" s="102"/>
      <c r="R111" s="47"/>
      <c r="S111" s="47"/>
      <c r="T111" s="47"/>
      <c r="U111" s="47"/>
      <c r="V111" s="47"/>
      <c r="W111" s="47"/>
      <c r="X111" s="47"/>
    </row>
    <row r="112" spans="1:24" ht="13.5" customHeight="1">
      <c r="A112" s="101" t="s">
        <v>15</v>
      </c>
      <c r="B112" s="82" t="s">
        <v>16</v>
      </c>
      <c r="C112" s="202" t="s">
        <v>269</v>
      </c>
      <c r="D112" s="47"/>
      <c r="E112" s="236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1"/>
      <c r="Q112" s="102"/>
      <c r="R112" s="47"/>
      <c r="S112" s="47"/>
      <c r="T112" s="47"/>
      <c r="U112" s="47"/>
      <c r="V112" s="47"/>
      <c r="W112" s="47"/>
      <c r="X112" s="47"/>
    </row>
    <row r="113" spans="1:24" ht="13.5" customHeight="1">
      <c r="A113" s="47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1"/>
      <c r="Q113" s="102"/>
      <c r="R113" s="47"/>
      <c r="S113" s="47"/>
      <c r="T113" s="47"/>
      <c r="U113" s="47"/>
      <c r="V113" s="47"/>
      <c r="W113" s="47"/>
      <c r="X113" s="47"/>
    </row>
    <row r="114" spans="1:24" ht="13.5" customHeight="1">
      <c r="A114" s="101" t="s">
        <v>15</v>
      </c>
      <c r="B114" s="82" t="s">
        <v>86</v>
      </c>
      <c r="C114" s="194" t="s">
        <v>17</v>
      </c>
      <c r="D114" s="101"/>
      <c r="E114" s="237" t="s">
        <v>310</v>
      </c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1"/>
      <c r="Q114" s="102"/>
      <c r="R114" s="47"/>
      <c r="S114" s="47"/>
      <c r="T114" s="47"/>
      <c r="U114" s="47"/>
      <c r="V114" s="47"/>
      <c r="W114" s="47"/>
      <c r="X114" s="47"/>
    </row>
    <row r="115" spans="1:24" ht="13.5" customHeight="1">
      <c r="A115" s="47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1"/>
      <c r="Q115" s="102"/>
      <c r="R115" s="47"/>
      <c r="S115" s="47"/>
      <c r="T115" s="47"/>
      <c r="U115" s="47"/>
      <c r="V115" s="47"/>
      <c r="W115" s="47"/>
      <c r="X115" s="47"/>
    </row>
    <row r="116" spans="1:24" ht="13.5" customHeight="1">
      <c r="A116" s="101" t="s">
        <v>15</v>
      </c>
      <c r="B116" s="82" t="s">
        <v>4</v>
      </c>
      <c r="C116" s="194" t="s">
        <v>18</v>
      </c>
      <c r="D116" s="101"/>
      <c r="E116" s="288" t="str">
        <f>IF(C116="要","　→　※「譜めくり者」は各団でご準備ください。","")</f>
        <v/>
      </c>
      <c r="F116" s="288"/>
      <c r="G116" s="288"/>
      <c r="H116" s="288"/>
      <c r="I116" s="288"/>
      <c r="J116" s="288"/>
      <c r="K116" s="100"/>
      <c r="L116" s="100"/>
      <c r="M116" s="100"/>
      <c r="N116" s="100"/>
      <c r="O116" s="100"/>
      <c r="P116" s="101"/>
      <c r="Q116" s="102"/>
      <c r="R116" s="47"/>
      <c r="S116" s="47"/>
      <c r="T116" s="47"/>
      <c r="U116" s="47"/>
      <c r="V116" s="47"/>
      <c r="W116" s="47"/>
      <c r="X116" s="47"/>
    </row>
    <row r="117" spans="1:24" ht="13.5" customHeight="1">
      <c r="A117" s="47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1"/>
      <c r="Q117" s="102"/>
      <c r="R117" s="47"/>
      <c r="S117" s="47"/>
      <c r="T117" s="47"/>
      <c r="U117" s="47"/>
      <c r="V117" s="47"/>
      <c r="W117" s="47"/>
      <c r="X117" s="47"/>
    </row>
    <row r="118" spans="1:24" ht="13.5" customHeight="1">
      <c r="A118" s="289"/>
      <c r="B118" s="290" t="s">
        <v>110</v>
      </c>
      <c r="C118" s="291"/>
      <c r="D118" s="292"/>
      <c r="E118" s="292"/>
      <c r="F118" s="292"/>
      <c r="G118" s="292"/>
      <c r="H118" s="292"/>
      <c r="I118" s="292"/>
      <c r="J118" s="292"/>
      <c r="K118" s="292"/>
      <c r="L118" s="292"/>
      <c r="M118" s="293"/>
      <c r="N118" s="100"/>
      <c r="O118" s="100"/>
      <c r="P118" s="101"/>
      <c r="Q118" s="102"/>
      <c r="R118" s="47"/>
      <c r="S118" s="47"/>
      <c r="T118" s="47"/>
      <c r="U118" s="47"/>
      <c r="V118" s="47"/>
      <c r="W118" s="47"/>
      <c r="X118" s="47"/>
    </row>
    <row r="119" spans="1:24" ht="13.5" customHeight="1">
      <c r="A119" s="289"/>
      <c r="B119" s="290"/>
      <c r="C119" s="294"/>
      <c r="D119" s="295"/>
      <c r="E119" s="295"/>
      <c r="F119" s="295"/>
      <c r="G119" s="295"/>
      <c r="H119" s="295"/>
      <c r="I119" s="295"/>
      <c r="J119" s="295"/>
      <c r="K119" s="295"/>
      <c r="L119" s="295"/>
      <c r="M119" s="296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</row>
    <row r="120" spans="1:24" ht="13.5" customHeight="1" thickBot="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</row>
    <row r="121" spans="1:24" ht="27" customHeight="1" thickTop="1">
      <c r="A121" s="47"/>
      <c r="B121" s="276" t="s">
        <v>125</v>
      </c>
      <c r="C121" s="277"/>
      <c r="D121" s="277"/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78"/>
      <c r="Q121" s="47"/>
      <c r="R121" s="47"/>
      <c r="S121" s="47"/>
      <c r="T121" s="47"/>
      <c r="U121" s="47"/>
      <c r="V121" s="47"/>
      <c r="W121" s="47"/>
      <c r="X121" s="47"/>
    </row>
    <row r="122" spans="1:24" ht="27" customHeight="1" thickBot="1">
      <c r="A122" s="47"/>
      <c r="B122" s="279" t="s">
        <v>124</v>
      </c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  <c r="O122" s="280"/>
      <c r="P122" s="281"/>
      <c r="Q122" s="47"/>
      <c r="R122" s="47"/>
      <c r="S122" s="47"/>
      <c r="T122" s="47"/>
      <c r="U122" s="47"/>
      <c r="V122" s="47"/>
      <c r="W122" s="47"/>
      <c r="X122" s="47"/>
    </row>
    <row r="123" spans="1:24" ht="13.5" customHeight="1" thickTop="1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</row>
  </sheetData>
  <sheetProtection algorithmName="SHA-512" hashValue="04NyE/q3t1Unm3aQaUHizTjHTrElFCYxqS78NTaGaajKoZVVtqf05Sf7Mz79YazvlyCsMh25rSahkmZEcsRpFg==" saltValue="e3xAD8Xiezv8KNOYLQ3RFw==" spinCount="100000" sheet="1" selectLockedCells="1" selectUnlockedCells="1"/>
  <mergeCells count="199">
    <mergeCell ref="A10:A11"/>
    <mergeCell ref="B10:B11"/>
    <mergeCell ref="C10:D11"/>
    <mergeCell ref="H13:K13"/>
    <mergeCell ref="C15:D15"/>
    <mergeCell ref="C17:E17"/>
    <mergeCell ref="D1:M1"/>
    <mergeCell ref="A2:O2"/>
    <mergeCell ref="A3:L3"/>
    <mergeCell ref="C5:J5"/>
    <mergeCell ref="C7:J7"/>
    <mergeCell ref="K7:Q8"/>
    <mergeCell ref="C8:J8"/>
    <mergeCell ref="O21:O22"/>
    <mergeCell ref="B23:B25"/>
    <mergeCell ref="C23:G23"/>
    <mergeCell ref="I23:J23"/>
    <mergeCell ref="L23:M23"/>
    <mergeCell ref="N23:N25"/>
    <mergeCell ref="O23:O25"/>
    <mergeCell ref="C19:M19"/>
    <mergeCell ref="B21:B22"/>
    <mergeCell ref="C21:G22"/>
    <mergeCell ref="H21:J22"/>
    <mergeCell ref="K21:M22"/>
    <mergeCell ref="N21:N22"/>
    <mergeCell ref="P23:R37"/>
    <mergeCell ref="C24:G24"/>
    <mergeCell ref="I24:J24"/>
    <mergeCell ref="L24:M24"/>
    <mergeCell ref="C25:G25"/>
    <mergeCell ref="I25:J25"/>
    <mergeCell ref="L25:M25"/>
    <mergeCell ref="I28:J28"/>
    <mergeCell ref="L28:M28"/>
    <mergeCell ref="I31:J31"/>
    <mergeCell ref="O29:O31"/>
    <mergeCell ref="C30:G30"/>
    <mergeCell ref="I30:J30"/>
    <mergeCell ref="L30:M30"/>
    <mergeCell ref="C31:G31"/>
    <mergeCell ref="L31:M31"/>
    <mergeCell ref="N35:N37"/>
    <mergeCell ref="O35:O37"/>
    <mergeCell ref="C36:G36"/>
    <mergeCell ref="I36:J36"/>
    <mergeCell ref="L36:M36"/>
    <mergeCell ref="C37:G37"/>
    <mergeCell ref="O32:O34"/>
    <mergeCell ref="I37:J37"/>
    <mergeCell ref="B26:B28"/>
    <mergeCell ref="C26:G26"/>
    <mergeCell ref="I26:J26"/>
    <mergeCell ref="L26:M26"/>
    <mergeCell ref="N26:N28"/>
    <mergeCell ref="O26:O28"/>
    <mergeCell ref="C27:G27"/>
    <mergeCell ref="I27:J27"/>
    <mergeCell ref="L27:M27"/>
    <mergeCell ref="C28:G28"/>
    <mergeCell ref="B32:B34"/>
    <mergeCell ref="C32:G32"/>
    <mergeCell ref="I32:J32"/>
    <mergeCell ref="L32:M32"/>
    <mergeCell ref="N32:N34"/>
    <mergeCell ref="B29:B31"/>
    <mergeCell ref="C29:G29"/>
    <mergeCell ref="I29:J29"/>
    <mergeCell ref="L29:M29"/>
    <mergeCell ref="N29:N31"/>
    <mergeCell ref="C33:G33"/>
    <mergeCell ref="I33:J33"/>
    <mergeCell ref="L33:M33"/>
    <mergeCell ref="C34:G34"/>
    <mergeCell ref="I34:J34"/>
    <mergeCell ref="L34:M34"/>
    <mergeCell ref="L37:M37"/>
    <mergeCell ref="C38:G39"/>
    <mergeCell ref="H39:J39"/>
    <mergeCell ref="K39:M39"/>
    <mergeCell ref="B35:B37"/>
    <mergeCell ref="C35:G35"/>
    <mergeCell ref="I35:J35"/>
    <mergeCell ref="L35:M35"/>
    <mergeCell ref="H38:M38"/>
    <mergeCell ref="B48:B49"/>
    <mergeCell ref="C48:D49"/>
    <mergeCell ref="P48:Q48"/>
    <mergeCell ref="E55:J55"/>
    <mergeCell ref="A57:A58"/>
    <mergeCell ref="B57:B58"/>
    <mergeCell ref="C57:M58"/>
    <mergeCell ref="A41:A42"/>
    <mergeCell ref="C41:D41"/>
    <mergeCell ref="C42:D42"/>
    <mergeCell ref="A44:A45"/>
    <mergeCell ref="C44:D44"/>
    <mergeCell ref="C45:D45"/>
    <mergeCell ref="L42:O45"/>
    <mergeCell ref="A71:A72"/>
    <mergeCell ref="B71:B72"/>
    <mergeCell ref="C71:D72"/>
    <mergeCell ref="H74:K74"/>
    <mergeCell ref="C76:D76"/>
    <mergeCell ref="C78:E78"/>
    <mergeCell ref="B60:P60"/>
    <mergeCell ref="B61:P61"/>
    <mergeCell ref="A64:L64"/>
    <mergeCell ref="C66:J66"/>
    <mergeCell ref="C68:J68"/>
    <mergeCell ref="C69:J69"/>
    <mergeCell ref="K69:Q69"/>
    <mergeCell ref="O82:O83"/>
    <mergeCell ref="B84:B86"/>
    <mergeCell ref="C84:G84"/>
    <mergeCell ref="I84:J84"/>
    <mergeCell ref="L84:M84"/>
    <mergeCell ref="N84:N86"/>
    <mergeCell ref="O84:O86"/>
    <mergeCell ref="C80:M80"/>
    <mergeCell ref="B82:B83"/>
    <mergeCell ref="C82:G83"/>
    <mergeCell ref="H82:J83"/>
    <mergeCell ref="K82:M83"/>
    <mergeCell ref="N82:N83"/>
    <mergeCell ref="P84:R98"/>
    <mergeCell ref="C85:G85"/>
    <mergeCell ref="I85:J85"/>
    <mergeCell ref="L85:M85"/>
    <mergeCell ref="C86:G86"/>
    <mergeCell ref="I86:J86"/>
    <mergeCell ref="L86:M86"/>
    <mergeCell ref="I89:J89"/>
    <mergeCell ref="L89:M89"/>
    <mergeCell ref="I92:J92"/>
    <mergeCell ref="O90:O92"/>
    <mergeCell ref="C91:G91"/>
    <mergeCell ref="I91:J91"/>
    <mergeCell ref="L91:M91"/>
    <mergeCell ref="C92:G92"/>
    <mergeCell ref="L92:M92"/>
    <mergeCell ref="O96:O98"/>
    <mergeCell ref="C97:G97"/>
    <mergeCell ref="I97:J97"/>
    <mergeCell ref="L97:M97"/>
    <mergeCell ref="C98:G98"/>
    <mergeCell ref="O93:O95"/>
    <mergeCell ref="N96:N98"/>
    <mergeCell ref="B87:B89"/>
    <mergeCell ref="C87:G87"/>
    <mergeCell ref="I87:J87"/>
    <mergeCell ref="L87:M87"/>
    <mergeCell ref="N87:N89"/>
    <mergeCell ref="O87:O89"/>
    <mergeCell ref="C88:G88"/>
    <mergeCell ref="I88:J88"/>
    <mergeCell ref="L88:M88"/>
    <mergeCell ref="C89:G89"/>
    <mergeCell ref="B93:B95"/>
    <mergeCell ref="C93:G93"/>
    <mergeCell ref="I93:J93"/>
    <mergeCell ref="L93:M93"/>
    <mergeCell ref="N93:N95"/>
    <mergeCell ref="B90:B92"/>
    <mergeCell ref="C90:G90"/>
    <mergeCell ref="I90:J90"/>
    <mergeCell ref="L90:M90"/>
    <mergeCell ref="N90:N92"/>
    <mergeCell ref="C94:G94"/>
    <mergeCell ref="I94:J94"/>
    <mergeCell ref="L94:M94"/>
    <mergeCell ref="C95:G95"/>
    <mergeCell ref="I95:J95"/>
    <mergeCell ref="L95:M95"/>
    <mergeCell ref="A102:A103"/>
    <mergeCell ref="C102:D102"/>
    <mergeCell ref="C103:D103"/>
    <mergeCell ref="A105:A106"/>
    <mergeCell ref="C105:D105"/>
    <mergeCell ref="C106:D106"/>
    <mergeCell ref="I98:J98"/>
    <mergeCell ref="L98:M98"/>
    <mergeCell ref="C99:G100"/>
    <mergeCell ref="H100:J100"/>
    <mergeCell ref="B96:B98"/>
    <mergeCell ref="C96:G96"/>
    <mergeCell ref="I96:J96"/>
    <mergeCell ref="L96:M96"/>
    <mergeCell ref="L103:O106"/>
    <mergeCell ref="H99:M99"/>
    <mergeCell ref="B121:P121"/>
    <mergeCell ref="B122:P122"/>
    <mergeCell ref="B109:B110"/>
    <mergeCell ref="C109:D110"/>
    <mergeCell ref="P109:Q109"/>
    <mergeCell ref="E116:J116"/>
    <mergeCell ref="A118:A119"/>
    <mergeCell ref="B118:B119"/>
    <mergeCell ref="C118:M119"/>
  </mergeCells>
  <phoneticPr fontId="2"/>
  <pageMargins left="0.25" right="0.25" top="0.75" bottom="0.75" header="0.3" footer="0.3"/>
  <pageSetup paperSize="8" scale="80" orientation="landscape" r:id="rId1"/>
  <rowBreaks count="1" manualBreakCount="1">
    <brk id="62" max="17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2AE433-4819-455C-B8DD-F1AA597B3A1C}">
          <x14:formula1>
            <xm:f>'大会＆DD'!$M$15:$M$20</xm:f>
          </x14:formula1>
          <xm:sqref>N23:N37 N84:N98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AP245"/>
  <sheetViews>
    <sheetView view="pageBreakPreview" zoomScaleNormal="90" zoomScaleSheetLayoutView="100" workbookViewId="0">
      <selection activeCell="C10" sqref="C10:D11"/>
    </sheetView>
  </sheetViews>
  <sheetFormatPr defaultRowHeight="12.75"/>
  <cols>
    <col min="1" max="1" width="7.265625" bestFit="1" customWidth="1"/>
    <col min="2" max="2" width="21.265625" customWidth="1"/>
    <col min="3" max="3" width="10" customWidth="1"/>
    <col min="4" max="7" width="7.86328125" customWidth="1"/>
    <col min="8" max="8" width="5.265625" bestFit="1" customWidth="1"/>
    <col min="9" max="10" width="10" customWidth="1"/>
    <col min="11" max="11" width="5.265625" bestFit="1" customWidth="1"/>
    <col min="12" max="13" width="10" customWidth="1"/>
    <col min="14" max="15" width="9.73046875" customWidth="1"/>
    <col min="16" max="19" width="8.59765625" customWidth="1"/>
    <col min="20" max="20" width="3.59765625" customWidth="1"/>
    <col min="21" max="23" width="9" hidden="1" customWidth="1"/>
    <col min="24" max="42" width="8.86328125" hidden="1" customWidth="1"/>
    <col min="43" max="43" width="8.86328125" customWidth="1"/>
  </cols>
  <sheetData>
    <row r="1" spans="1:24" ht="46.5" customHeight="1" thickBot="1">
      <c r="A1" s="7"/>
      <c r="B1" s="7"/>
      <c r="C1" s="70"/>
      <c r="D1" s="387" t="s">
        <v>280</v>
      </c>
      <c r="E1" s="387"/>
      <c r="F1" s="387"/>
      <c r="G1" s="387"/>
      <c r="H1" s="387"/>
      <c r="I1" s="387"/>
      <c r="J1" s="387"/>
      <c r="K1" s="387"/>
      <c r="L1" s="387"/>
      <c r="M1" s="38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pans="1:24" ht="57" customHeight="1" thickBot="1">
      <c r="A2" s="388" t="s">
        <v>211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90"/>
      <c r="P2" s="7"/>
      <c r="Q2" s="7"/>
      <c r="R2" s="7"/>
      <c r="S2" s="7"/>
      <c r="T2" s="7"/>
      <c r="U2" s="7"/>
      <c r="V2" s="7"/>
      <c r="W2" s="7"/>
      <c r="X2" s="7"/>
    </row>
    <row r="3" spans="1:24" ht="36" customHeight="1">
      <c r="A3" s="391" t="s">
        <v>378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8"/>
      <c r="N3" s="8"/>
      <c r="O3" s="8"/>
      <c r="P3" s="8"/>
      <c r="Q3" s="7"/>
      <c r="R3" s="7"/>
      <c r="S3" s="7"/>
      <c r="T3" s="7"/>
      <c r="U3" s="7"/>
      <c r="V3" s="7"/>
      <c r="W3" s="7"/>
      <c r="X3" s="7"/>
    </row>
    <row r="4" spans="1:24" ht="13.1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8"/>
      <c r="N4" s="8"/>
      <c r="O4" s="8"/>
      <c r="P4" s="8"/>
      <c r="Q4" s="7"/>
      <c r="R4" s="7"/>
      <c r="S4" s="7"/>
      <c r="T4" s="7"/>
      <c r="U4" s="7"/>
      <c r="V4" s="7"/>
      <c r="W4" s="7"/>
      <c r="X4" s="7"/>
    </row>
    <row r="5" spans="1:24" ht="13.15" customHeight="1">
      <c r="A5" s="71"/>
      <c r="B5" s="9" t="s">
        <v>0</v>
      </c>
      <c r="C5" s="392">
        <f>入力シート１!C9</f>
        <v>0</v>
      </c>
      <c r="D5" s="393"/>
      <c r="E5" s="393"/>
      <c r="F5" s="393"/>
      <c r="G5" s="393"/>
      <c r="H5" s="393"/>
      <c r="I5" s="393"/>
      <c r="J5" s="393"/>
      <c r="K5" s="71"/>
      <c r="L5" s="71"/>
      <c r="M5" s="8"/>
      <c r="N5" s="8"/>
      <c r="O5" s="8"/>
      <c r="P5" s="8"/>
      <c r="Q5" s="7"/>
      <c r="R5" s="7"/>
      <c r="S5" s="7"/>
      <c r="T5" s="7"/>
      <c r="U5" s="7"/>
      <c r="V5" s="7"/>
      <c r="W5" s="7"/>
      <c r="X5" s="7"/>
    </row>
    <row r="6" spans="1:24" ht="13.5" customHeight="1">
      <c r="A6" s="72"/>
      <c r="B6" s="72"/>
      <c r="C6" s="72"/>
      <c r="D6" s="72"/>
      <c r="E6" s="72"/>
      <c r="F6" s="72"/>
      <c r="G6" s="72"/>
      <c r="H6" s="72"/>
      <c r="I6" s="72"/>
      <c r="J6" s="71"/>
      <c r="K6" s="71"/>
      <c r="L6" s="71"/>
      <c r="M6" s="8"/>
      <c r="N6" s="8"/>
      <c r="O6" s="8"/>
      <c r="P6" s="8"/>
      <c r="Q6" s="7"/>
      <c r="R6" s="7"/>
      <c r="S6" s="7"/>
      <c r="T6" s="7"/>
      <c r="U6" s="7"/>
      <c r="V6" s="7"/>
      <c r="W6" s="7"/>
      <c r="X6" s="7"/>
    </row>
    <row r="7" spans="1:24" ht="13.5" customHeight="1">
      <c r="A7" s="72"/>
      <c r="B7" s="9" t="s">
        <v>26</v>
      </c>
      <c r="C7" s="419"/>
      <c r="D7" s="419"/>
      <c r="E7" s="419"/>
      <c r="F7" s="419"/>
      <c r="G7" s="419"/>
      <c r="H7" s="419"/>
      <c r="I7" s="419"/>
      <c r="J7" s="419"/>
      <c r="K7" s="394" t="s">
        <v>244</v>
      </c>
      <c r="L7" s="395"/>
      <c r="M7" s="395"/>
      <c r="N7" s="395"/>
      <c r="O7" s="395"/>
      <c r="P7" s="395"/>
      <c r="Q7" s="395"/>
      <c r="R7" s="7"/>
      <c r="S7" s="7"/>
      <c r="T7" s="7"/>
      <c r="U7" s="7"/>
      <c r="V7" s="7"/>
      <c r="W7" s="7"/>
      <c r="X7" s="7"/>
    </row>
    <row r="8" spans="1:24" ht="13.5" customHeight="1">
      <c r="A8" s="73"/>
      <c r="B8" s="52" t="s">
        <v>169</v>
      </c>
      <c r="C8" s="419"/>
      <c r="D8" s="419"/>
      <c r="E8" s="419"/>
      <c r="F8" s="419"/>
      <c r="G8" s="419"/>
      <c r="H8" s="419"/>
      <c r="I8" s="419"/>
      <c r="J8" s="419"/>
      <c r="K8" s="394"/>
      <c r="L8" s="395"/>
      <c r="M8" s="395"/>
      <c r="N8" s="395"/>
      <c r="O8" s="395"/>
      <c r="P8" s="395"/>
      <c r="Q8" s="395"/>
      <c r="R8" s="7"/>
      <c r="S8" s="7"/>
      <c r="T8" s="7"/>
      <c r="U8" s="7"/>
      <c r="V8" s="7"/>
      <c r="W8" s="7"/>
      <c r="X8" s="7"/>
    </row>
    <row r="9" spans="1:24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24">
      <c r="A10" s="386" t="s">
        <v>15</v>
      </c>
      <c r="B10" s="359" t="s">
        <v>148</v>
      </c>
      <c r="C10" s="267"/>
      <c r="D10" s="26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</row>
    <row r="11" spans="1:24">
      <c r="A11" s="386"/>
      <c r="B11" s="360"/>
      <c r="C11" s="267"/>
      <c r="D11" s="26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</row>
    <row r="12" spans="1:24">
      <c r="A12" s="74"/>
      <c r="B12" s="75"/>
      <c r="C12" s="76"/>
      <c r="D12" s="76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</row>
    <row r="13" spans="1:24">
      <c r="A13" s="74"/>
      <c r="B13" s="9" t="s">
        <v>174</v>
      </c>
      <c r="C13" s="191"/>
      <c r="D13" s="425" t="s">
        <v>390</v>
      </c>
      <c r="E13" s="426"/>
      <c r="F13" s="426"/>
      <c r="G13" s="426"/>
      <c r="H13" s="426"/>
      <c r="I13" s="426"/>
      <c r="J13" s="426"/>
      <c r="K13" s="426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</row>
    <row r="14" spans="1:24">
      <c r="A14" s="74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4">
      <c r="A15" s="74" t="s">
        <v>157</v>
      </c>
      <c r="B15" s="9" t="s">
        <v>1</v>
      </c>
      <c r="C15" s="252"/>
      <c r="D15" s="252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</row>
    <row r="16" spans="1:24">
      <c r="A16" s="74"/>
      <c r="B16" s="7"/>
      <c r="C16" s="84"/>
      <c r="D16" s="84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</row>
    <row r="17" spans="1:42">
      <c r="A17" s="74" t="s">
        <v>157</v>
      </c>
      <c r="B17" s="9" t="s">
        <v>158</v>
      </c>
      <c r="C17" s="252"/>
      <c r="D17" s="252"/>
      <c r="E17" s="252"/>
      <c r="F17" s="7"/>
      <c r="G17" s="7" t="s">
        <v>311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</row>
    <row r="18" spans="1:42">
      <c r="A18" s="74"/>
      <c r="B18" s="7"/>
      <c r="C18" s="77"/>
      <c r="D18" s="78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</row>
    <row r="19" spans="1:42">
      <c r="A19" s="74"/>
      <c r="B19" s="9" t="s">
        <v>45</v>
      </c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7" t="s">
        <v>159</v>
      </c>
      <c r="O19" s="7"/>
      <c r="P19" s="7"/>
      <c r="Q19" s="7"/>
      <c r="R19" s="7"/>
      <c r="S19" s="7"/>
      <c r="T19" s="7"/>
      <c r="U19" s="7"/>
      <c r="V19" s="7"/>
      <c r="W19" s="7"/>
      <c r="X19" s="7"/>
    </row>
    <row r="20" spans="1:4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</row>
    <row r="21" spans="1:42">
      <c r="A21" s="7"/>
      <c r="B21" s="348" t="s">
        <v>214</v>
      </c>
      <c r="C21" s="350" t="s">
        <v>216</v>
      </c>
      <c r="D21" s="351"/>
      <c r="E21" s="351"/>
      <c r="F21" s="351"/>
      <c r="G21" s="352"/>
      <c r="H21" s="356" t="s">
        <v>281</v>
      </c>
      <c r="I21" s="351"/>
      <c r="J21" s="352"/>
      <c r="K21" s="356" t="s">
        <v>282</v>
      </c>
      <c r="L21" s="351"/>
      <c r="M21" s="351"/>
      <c r="N21" s="356" t="s">
        <v>315</v>
      </c>
      <c r="O21" s="345" t="s">
        <v>127</v>
      </c>
      <c r="P21" s="7"/>
      <c r="Q21" s="7"/>
      <c r="R21" s="7"/>
      <c r="S21" s="7"/>
      <c r="T21" s="7"/>
      <c r="U21" s="7"/>
      <c r="V21" s="7"/>
      <c r="W21" s="7"/>
      <c r="X21" s="7"/>
      <c r="AC21" s="348" t="s">
        <v>214</v>
      </c>
      <c r="AD21" s="350" t="s">
        <v>216</v>
      </c>
      <c r="AE21" s="351"/>
      <c r="AF21" s="351"/>
      <c r="AG21" s="351"/>
      <c r="AH21" s="352"/>
      <c r="AI21" s="356" t="s">
        <v>281</v>
      </c>
      <c r="AJ21" s="351"/>
      <c r="AK21" s="352"/>
      <c r="AL21" s="356" t="s">
        <v>282</v>
      </c>
      <c r="AM21" s="351"/>
      <c r="AN21" s="351"/>
      <c r="AO21" s="356" t="s">
        <v>315</v>
      </c>
      <c r="AP21" s="345" t="s">
        <v>127</v>
      </c>
    </row>
    <row r="22" spans="1:42" ht="34.5" customHeight="1">
      <c r="A22" s="7"/>
      <c r="B22" s="349"/>
      <c r="C22" s="353"/>
      <c r="D22" s="354"/>
      <c r="E22" s="354"/>
      <c r="F22" s="354"/>
      <c r="G22" s="355"/>
      <c r="H22" s="353"/>
      <c r="I22" s="354"/>
      <c r="J22" s="355"/>
      <c r="K22" s="353"/>
      <c r="L22" s="354"/>
      <c r="M22" s="354"/>
      <c r="N22" s="357"/>
      <c r="O22" s="346"/>
      <c r="P22" s="7"/>
      <c r="Q22" s="7"/>
      <c r="R22" s="7"/>
      <c r="S22" s="7"/>
      <c r="T22" s="7"/>
      <c r="U22" s="7"/>
      <c r="V22" s="7"/>
      <c r="W22" s="7"/>
      <c r="X22" s="7"/>
      <c r="AC22" s="349"/>
      <c r="AD22" s="353"/>
      <c r="AE22" s="354"/>
      <c r="AF22" s="354"/>
      <c r="AG22" s="354"/>
      <c r="AH22" s="355"/>
      <c r="AI22" s="353"/>
      <c r="AJ22" s="354"/>
      <c r="AK22" s="355"/>
      <c r="AL22" s="353"/>
      <c r="AM22" s="354"/>
      <c r="AN22" s="354"/>
      <c r="AO22" s="357"/>
      <c r="AP22" s="346"/>
    </row>
    <row r="23" spans="1:42" ht="13.5" customHeight="1">
      <c r="A23" s="7"/>
      <c r="B23" s="304" t="s">
        <v>215</v>
      </c>
      <c r="C23" s="401"/>
      <c r="D23" s="402"/>
      <c r="E23" s="402"/>
      <c r="F23" s="402"/>
      <c r="G23" s="403"/>
      <c r="H23" s="14"/>
      <c r="I23" s="404"/>
      <c r="J23" s="403"/>
      <c r="K23" s="14"/>
      <c r="L23" s="404"/>
      <c r="M23" s="402"/>
      <c r="N23" s="323"/>
      <c r="O23" s="405"/>
      <c r="P23" s="383" t="s">
        <v>377</v>
      </c>
      <c r="Q23" s="384"/>
      <c r="R23" s="384"/>
      <c r="S23" s="46"/>
      <c r="T23" s="46"/>
      <c r="U23" s="7">
        <f>COUNTIF(O23,"1.原詞")</f>
        <v>0</v>
      </c>
      <c r="V23" s="7"/>
      <c r="W23" s="47">
        <f>MINUTE(N23)</f>
        <v>0</v>
      </c>
      <c r="X23" s="7"/>
      <c r="Y23" s="62"/>
      <c r="AC23" s="304" t="s">
        <v>215</v>
      </c>
      <c r="AD23" s="401" t="s">
        <v>218</v>
      </c>
      <c r="AE23" s="402"/>
      <c r="AF23" s="402"/>
      <c r="AG23" s="402"/>
      <c r="AH23" s="403"/>
      <c r="AI23" s="14" t="s">
        <v>316</v>
      </c>
      <c r="AJ23" s="404" t="s">
        <v>331</v>
      </c>
      <c r="AK23" s="403"/>
      <c r="AL23" s="240" t="s">
        <v>346</v>
      </c>
      <c r="AM23" s="404" t="s">
        <v>360</v>
      </c>
      <c r="AN23" s="403"/>
      <c r="AO23" s="323">
        <v>1</v>
      </c>
      <c r="AP23" s="405" t="s">
        <v>132</v>
      </c>
    </row>
    <row r="24" spans="1:42" ht="13.5" customHeight="1">
      <c r="A24" s="7"/>
      <c r="B24" s="305"/>
      <c r="C24" s="408"/>
      <c r="D24" s="409"/>
      <c r="E24" s="409"/>
      <c r="F24" s="409"/>
      <c r="G24" s="410"/>
      <c r="H24" s="15"/>
      <c r="I24" s="411"/>
      <c r="J24" s="410"/>
      <c r="K24" s="15"/>
      <c r="L24" s="411"/>
      <c r="M24" s="409"/>
      <c r="N24" s="324"/>
      <c r="O24" s="406"/>
      <c r="P24" s="385"/>
      <c r="Q24" s="384"/>
      <c r="R24" s="384"/>
      <c r="S24" s="46"/>
      <c r="T24" s="46"/>
      <c r="U24" s="7">
        <f>COUNTIF(O23,"2.訳詞")*2</f>
        <v>0</v>
      </c>
      <c r="V24" s="7">
        <f>SUM(U23:U24)</f>
        <v>0</v>
      </c>
      <c r="W24" s="47"/>
      <c r="X24" s="7"/>
      <c r="AC24" s="305"/>
      <c r="AD24" s="408" t="s">
        <v>219</v>
      </c>
      <c r="AE24" s="409"/>
      <c r="AF24" s="409"/>
      <c r="AG24" s="409"/>
      <c r="AH24" s="410"/>
      <c r="AI24" s="15" t="s">
        <v>317</v>
      </c>
      <c r="AJ24" s="416" t="s">
        <v>332</v>
      </c>
      <c r="AK24" s="417"/>
      <c r="AL24" s="15" t="s">
        <v>347</v>
      </c>
      <c r="AM24" s="416" t="s">
        <v>361</v>
      </c>
      <c r="AN24" s="417"/>
      <c r="AO24" s="324"/>
      <c r="AP24" s="406"/>
    </row>
    <row r="25" spans="1:42" ht="13.15" customHeight="1">
      <c r="A25" s="7"/>
      <c r="B25" s="306"/>
      <c r="C25" s="412"/>
      <c r="D25" s="413"/>
      <c r="E25" s="413"/>
      <c r="F25" s="413"/>
      <c r="G25" s="414"/>
      <c r="H25" s="16"/>
      <c r="I25" s="415"/>
      <c r="J25" s="414"/>
      <c r="K25" s="16"/>
      <c r="L25" s="415"/>
      <c r="M25" s="413"/>
      <c r="N25" s="325"/>
      <c r="O25" s="407"/>
      <c r="P25" s="385"/>
      <c r="Q25" s="384"/>
      <c r="R25" s="384"/>
      <c r="S25" s="46"/>
      <c r="T25" s="46"/>
      <c r="U25" s="7"/>
      <c r="V25" s="7"/>
      <c r="W25" s="47"/>
      <c r="X25" s="7"/>
      <c r="AC25" s="306"/>
      <c r="AD25" s="412" t="s">
        <v>220</v>
      </c>
      <c r="AE25" s="413"/>
      <c r="AF25" s="413"/>
      <c r="AG25" s="413"/>
      <c r="AH25" s="414"/>
      <c r="AI25" s="16" t="s">
        <v>318</v>
      </c>
      <c r="AJ25" s="415" t="s">
        <v>333</v>
      </c>
      <c r="AK25" s="414"/>
      <c r="AL25" s="16" t="s">
        <v>348</v>
      </c>
      <c r="AM25" s="415" t="s">
        <v>362</v>
      </c>
      <c r="AN25" s="414"/>
      <c r="AO25" s="325"/>
      <c r="AP25" s="407"/>
    </row>
    <row r="26" spans="1:42" ht="13.5" customHeight="1">
      <c r="A26" s="7"/>
      <c r="B26" s="304" t="s">
        <v>237</v>
      </c>
      <c r="C26" s="401"/>
      <c r="D26" s="402"/>
      <c r="E26" s="402"/>
      <c r="F26" s="402"/>
      <c r="G26" s="403"/>
      <c r="H26" s="14"/>
      <c r="I26" s="404"/>
      <c r="J26" s="402"/>
      <c r="K26" s="14"/>
      <c r="L26" s="404"/>
      <c r="M26" s="402"/>
      <c r="N26" s="323"/>
      <c r="O26" s="405"/>
      <c r="P26" s="385"/>
      <c r="Q26" s="384"/>
      <c r="R26" s="384"/>
      <c r="S26" s="46"/>
      <c r="T26" s="46"/>
      <c r="U26" s="7">
        <f>COUNTIF(O26,"1.原詞")</f>
        <v>0</v>
      </c>
      <c r="V26" s="7"/>
      <c r="W26" s="47">
        <f t="shared" ref="W26" si="0">MINUTE(N26)</f>
        <v>0</v>
      </c>
      <c r="X26" s="7"/>
      <c r="AC26" s="304" t="s">
        <v>237</v>
      </c>
      <c r="AD26" s="401" t="s">
        <v>221</v>
      </c>
      <c r="AE26" s="402"/>
      <c r="AF26" s="402"/>
      <c r="AG26" s="402"/>
      <c r="AH26" s="403"/>
      <c r="AI26" s="14" t="s">
        <v>319</v>
      </c>
      <c r="AJ26" s="404" t="s">
        <v>334</v>
      </c>
      <c r="AK26" s="403"/>
      <c r="AL26" s="14" t="s">
        <v>349</v>
      </c>
      <c r="AM26" s="404" t="s">
        <v>363</v>
      </c>
      <c r="AN26" s="403"/>
      <c r="AO26" s="323">
        <v>2</v>
      </c>
      <c r="AP26" s="405" t="s">
        <v>130</v>
      </c>
    </row>
    <row r="27" spans="1:42" ht="13.5" customHeight="1">
      <c r="A27" s="7"/>
      <c r="B27" s="305"/>
      <c r="C27" s="408"/>
      <c r="D27" s="409"/>
      <c r="E27" s="409"/>
      <c r="F27" s="409"/>
      <c r="G27" s="410"/>
      <c r="H27" s="15"/>
      <c r="I27" s="411"/>
      <c r="J27" s="410"/>
      <c r="K27" s="15"/>
      <c r="L27" s="411"/>
      <c r="M27" s="410"/>
      <c r="N27" s="324"/>
      <c r="O27" s="406"/>
      <c r="P27" s="385"/>
      <c r="Q27" s="384"/>
      <c r="R27" s="384"/>
      <c r="S27" s="46"/>
      <c r="T27" s="46"/>
      <c r="U27" s="7">
        <f>COUNTIF(O26,"2.訳詞")*2</f>
        <v>0</v>
      </c>
      <c r="V27" s="7">
        <f>SUM(U26:U27)</f>
        <v>0</v>
      </c>
      <c r="W27" s="47"/>
      <c r="X27" s="7"/>
      <c r="AC27" s="305"/>
      <c r="AD27" s="408" t="s">
        <v>222</v>
      </c>
      <c r="AE27" s="409"/>
      <c r="AF27" s="409"/>
      <c r="AG27" s="409"/>
      <c r="AH27" s="410"/>
      <c r="AI27" s="15" t="s">
        <v>320</v>
      </c>
      <c r="AJ27" s="411" t="s">
        <v>335</v>
      </c>
      <c r="AK27" s="410"/>
      <c r="AL27" s="15" t="s">
        <v>350</v>
      </c>
      <c r="AM27" s="411" t="s">
        <v>364</v>
      </c>
      <c r="AN27" s="410"/>
      <c r="AO27" s="324"/>
      <c r="AP27" s="406"/>
    </row>
    <row r="28" spans="1:42" ht="13.5" customHeight="1">
      <c r="A28" s="7"/>
      <c r="B28" s="306"/>
      <c r="C28" s="412"/>
      <c r="D28" s="413"/>
      <c r="E28" s="413"/>
      <c r="F28" s="413"/>
      <c r="G28" s="414"/>
      <c r="H28" s="16"/>
      <c r="I28" s="415"/>
      <c r="J28" s="414"/>
      <c r="K28" s="16"/>
      <c r="L28" s="415"/>
      <c r="M28" s="414"/>
      <c r="N28" s="325"/>
      <c r="O28" s="407"/>
      <c r="P28" s="385"/>
      <c r="Q28" s="384"/>
      <c r="R28" s="384"/>
      <c r="S28" s="46"/>
      <c r="T28" s="46"/>
      <c r="U28" s="7"/>
      <c r="V28" s="7"/>
      <c r="W28" s="47"/>
      <c r="X28" s="7"/>
      <c r="AC28" s="306"/>
      <c r="AD28" s="412" t="s">
        <v>223</v>
      </c>
      <c r="AE28" s="413"/>
      <c r="AF28" s="413"/>
      <c r="AG28" s="413"/>
      <c r="AH28" s="414"/>
      <c r="AI28" s="16" t="s">
        <v>321</v>
      </c>
      <c r="AJ28" s="415" t="s">
        <v>336</v>
      </c>
      <c r="AK28" s="414"/>
      <c r="AL28" s="16" t="s">
        <v>351</v>
      </c>
      <c r="AM28" s="415" t="s">
        <v>365</v>
      </c>
      <c r="AN28" s="414"/>
      <c r="AO28" s="325"/>
      <c r="AP28" s="407"/>
    </row>
    <row r="29" spans="1:42" ht="13.5" customHeight="1">
      <c r="A29" s="7"/>
      <c r="B29" s="304" t="s">
        <v>238</v>
      </c>
      <c r="C29" s="401"/>
      <c r="D29" s="402"/>
      <c r="E29" s="402"/>
      <c r="F29" s="402"/>
      <c r="G29" s="403"/>
      <c r="H29" s="14"/>
      <c r="I29" s="404"/>
      <c r="J29" s="403"/>
      <c r="K29" s="14"/>
      <c r="L29" s="404"/>
      <c r="M29" s="403"/>
      <c r="N29" s="323"/>
      <c r="O29" s="405"/>
      <c r="P29" s="385"/>
      <c r="Q29" s="384"/>
      <c r="R29" s="384"/>
      <c r="S29" s="46"/>
      <c r="T29" s="46"/>
      <c r="U29" s="7">
        <f>COUNTIF(O29,"1.原詞")</f>
        <v>0</v>
      </c>
      <c r="V29" s="7"/>
      <c r="W29" s="47">
        <f t="shared" ref="W29" si="1">MINUTE(N29)</f>
        <v>0</v>
      </c>
      <c r="X29" s="7"/>
      <c r="AC29" s="304" t="s">
        <v>238</v>
      </c>
      <c r="AD29" s="401" t="s">
        <v>224</v>
      </c>
      <c r="AE29" s="402"/>
      <c r="AF29" s="402"/>
      <c r="AG29" s="402"/>
      <c r="AH29" s="403"/>
      <c r="AI29" s="14" t="s">
        <v>322</v>
      </c>
      <c r="AJ29" s="404" t="s">
        <v>337</v>
      </c>
      <c r="AK29" s="403"/>
      <c r="AL29" s="14" t="s">
        <v>352</v>
      </c>
      <c r="AM29" s="404" t="s">
        <v>366</v>
      </c>
      <c r="AN29" s="403"/>
      <c r="AO29" s="323">
        <v>3</v>
      </c>
      <c r="AP29" s="405" t="s">
        <v>132</v>
      </c>
    </row>
    <row r="30" spans="1:42" ht="13.5" customHeight="1">
      <c r="A30" s="7"/>
      <c r="B30" s="305"/>
      <c r="C30" s="408"/>
      <c r="D30" s="409"/>
      <c r="E30" s="409"/>
      <c r="F30" s="409"/>
      <c r="G30" s="410"/>
      <c r="H30" s="15"/>
      <c r="I30" s="411"/>
      <c r="J30" s="410"/>
      <c r="K30" s="15"/>
      <c r="L30" s="411"/>
      <c r="M30" s="410"/>
      <c r="N30" s="324"/>
      <c r="O30" s="406"/>
      <c r="P30" s="385"/>
      <c r="Q30" s="384"/>
      <c r="R30" s="384"/>
      <c r="S30" s="46"/>
      <c r="T30" s="46"/>
      <c r="U30" s="7">
        <f>COUNTIF(O29,"2.訳詞")*2</f>
        <v>0</v>
      </c>
      <c r="V30" s="7">
        <f>SUM(U29:U30)</f>
        <v>0</v>
      </c>
      <c r="W30" s="47"/>
      <c r="X30" s="7"/>
      <c r="AC30" s="305"/>
      <c r="AD30" s="408" t="s">
        <v>225</v>
      </c>
      <c r="AE30" s="409"/>
      <c r="AF30" s="409"/>
      <c r="AG30" s="409"/>
      <c r="AH30" s="410"/>
      <c r="AI30" s="15" t="s">
        <v>323</v>
      </c>
      <c r="AJ30" s="411" t="s">
        <v>338</v>
      </c>
      <c r="AK30" s="410"/>
      <c r="AL30" s="15" t="s">
        <v>353</v>
      </c>
      <c r="AM30" s="411" t="s">
        <v>367</v>
      </c>
      <c r="AN30" s="410"/>
      <c r="AO30" s="324"/>
      <c r="AP30" s="406"/>
    </row>
    <row r="31" spans="1:42" ht="13.5" customHeight="1">
      <c r="A31" s="7"/>
      <c r="B31" s="306"/>
      <c r="C31" s="412"/>
      <c r="D31" s="413"/>
      <c r="E31" s="413"/>
      <c r="F31" s="413"/>
      <c r="G31" s="414"/>
      <c r="H31" s="16"/>
      <c r="I31" s="415"/>
      <c r="J31" s="414"/>
      <c r="K31" s="16"/>
      <c r="L31" s="415"/>
      <c r="M31" s="414"/>
      <c r="N31" s="325"/>
      <c r="O31" s="407"/>
      <c r="P31" s="385"/>
      <c r="Q31" s="384"/>
      <c r="R31" s="384"/>
      <c r="S31" s="46"/>
      <c r="T31" s="46"/>
      <c r="U31" s="7"/>
      <c r="V31" s="7"/>
      <c r="W31" s="47"/>
      <c r="X31" s="7"/>
      <c r="AC31" s="306"/>
      <c r="AD31" s="412" t="s">
        <v>226</v>
      </c>
      <c r="AE31" s="413"/>
      <c r="AF31" s="413"/>
      <c r="AG31" s="413"/>
      <c r="AH31" s="414"/>
      <c r="AI31" s="16" t="s">
        <v>324</v>
      </c>
      <c r="AJ31" s="415" t="s">
        <v>339</v>
      </c>
      <c r="AK31" s="414"/>
      <c r="AL31" s="16" t="s">
        <v>354</v>
      </c>
      <c r="AM31" s="415" t="s">
        <v>368</v>
      </c>
      <c r="AN31" s="414"/>
      <c r="AO31" s="325"/>
      <c r="AP31" s="407"/>
    </row>
    <row r="32" spans="1:42" ht="13.5" customHeight="1">
      <c r="A32" s="7"/>
      <c r="B32" s="304" t="s">
        <v>239</v>
      </c>
      <c r="C32" s="401"/>
      <c r="D32" s="402"/>
      <c r="E32" s="402"/>
      <c r="F32" s="402"/>
      <c r="G32" s="403"/>
      <c r="H32" s="14"/>
      <c r="I32" s="404"/>
      <c r="J32" s="403"/>
      <c r="K32" s="14"/>
      <c r="L32" s="404"/>
      <c r="M32" s="403"/>
      <c r="N32" s="323"/>
      <c r="O32" s="405"/>
      <c r="P32" s="385"/>
      <c r="Q32" s="384"/>
      <c r="R32" s="384"/>
      <c r="S32" s="46"/>
      <c r="T32" s="46"/>
      <c r="U32" s="7">
        <f>COUNTIF(O32,"1.原詞")</f>
        <v>0</v>
      </c>
      <c r="V32" s="7"/>
      <c r="W32" s="47">
        <f t="shared" ref="W32" si="2">MINUTE(N32)</f>
        <v>0</v>
      </c>
      <c r="X32" s="7"/>
      <c r="AC32" s="304" t="s">
        <v>239</v>
      </c>
      <c r="AD32" s="401" t="s">
        <v>227</v>
      </c>
      <c r="AE32" s="402"/>
      <c r="AF32" s="402"/>
      <c r="AG32" s="402"/>
      <c r="AH32" s="403"/>
      <c r="AI32" s="14" t="s">
        <v>325</v>
      </c>
      <c r="AJ32" s="404" t="s">
        <v>340</v>
      </c>
      <c r="AK32" s="403"/>
      <c r="AL32" s="14" t="s">
        <v>355</v>
      </c>
      <c r="AM32" s="404" t="s">
        <v>369</v>
      </c>
      <c r="AN32" s="403"/>
      <c r="AO32" s="323">
        <v>4</v>
      </c>
      <c r="AP32" s="405" t="s">
        <v>130</v>
      </c>
    </row>
    <row r="33" spans="1:42" ht="13.5" customHeight="1">
      <c r="A33" s="7"/>
      <c r="B33" s="305"/>
      <c r="C33" s="408"/>
      <c r="D33" s="409"/>
      <c r="E33" s="409"/>
      <c r="F33" s="409"/>
      <c r="G33" s="410"/>
      <c r="H33" s="61"/>
      <c r="I33" s="411"/>
      <c r="J33" s="410"/>
      <c r="K33" s="15"/>
      <c r="L33" s="411"/>
      <c r="M33" s="410"/>
      <c r="N33" s="324"/>
      <c r="O33" s="406"/>
      <c r="P33" s="385"/>
      <c r="Q33" s="384"/>
      <c r="R33" s="384"/>
      <c r="S33" s="46"/>
      <c r="T33" s="46"/>
      <c r="U33" s="7">
        <f>COUNTIF(O32,"2.訳詞")*2</f>
        <v>0</v>
      </c>
      <c r="V33" s="7">
        <f>SUM(U32:U33)</f>
        <v>0</v>
      </c>
      <c r="W33" s="47"/>
      <c r="X33" s="7"/>
      <c r="AC33" s="305"/>
      <c r="AD33" s="408" t="s">
        <v>228</v>
      </c>
      <c r="AE33" s="409"/>
      <c r="AF33" s="409"/>
      <c r="AG33" s="409"/>
      <c r="AH33" s="410"/>
      <c r="AI33" s="61" t="s">
        <v>326</v>
      </c>
      <c r="AJ33" s="411" t="s">
        <v>341</v>
      </c>
      <c r="AK33" s="410"/>
      <c r="AL33" s="15" t="s">
        <v>356</v>
      </c>
      <c r="AM33" s="411" t="s">
        <v>370</v>
      </c>
      <c r="AN33" s="410"/>
      <c r="AO33" s="324"/>
      <c r="AP33" s="406"/>
    </row>
    <row r="34" spans="1:42" ht="13.5" customHeight="1">
      <c r="A34" s="7"/>
      <c r="B34" s="306"/>
      <c r="C34" s="412"/>
      <c r="D34" s="413"/>
      <c r="E34" s="413"/>
      <c r="F34" s="413"/>
      <c r="G34" s="414"/>
      <c r="H34" s="16"/>
      <c r="I34" s="415"/>
      <c r="J34" s="414"/>
      <c r="K34" s="16"/>
      <c r="L34" s="415"/>
      <c r="M34" s="414"/>
      <c r="N34" s="325"/>
      <c r="O34" s="407"/>
      <c r="P34" s="385"/>
      <c r="Q34" s="384"/>
      <c r="R34" s="384"/>
      <c r="S34" s="46"/>
      <c r="T34" s="46"/>
      <c r="U34" s="7"/>
      <c r="V34" s="7"/>
      <c r="W34" s="47"/>
      <c r="X34" s="7"/>
      <c r="AC34" s="306"/>
      <c r="AD34" s="412" t="s">
        <v>229</v>
      </c>
      <c r="AE34" s="413"/>
      <c r="AF34" s="413"/>
      <c r="AG34" s="413"/>
      <c r="AH34" s="414"/>
      <c r="AI34" s="16" t="s">
        <v>327</v>
      </c>
      <c r="AJ34" s="415" t="s">
        <v>342</v>
      </c>
      <c r="AK34" s="414"/>
      <c r="AL34" s="16" t="s">
        <v>357</v>
      </c>
      <c r="AM34" s="415" t="s">
        <v>371</v>
      </c>
      <c r="AN34" s="414"/>
      <c r="AO34" s="325"/>
      <c r="AP34" s="407"/>
    </row>
    <row r="35" spans="1:42" ht="13.5" customHeight="1">
      <c r="A35" s="7"/>
      <c r="B35" s="304" t="s">
        <v>240</v>
      </c>
      <c r="C35" s="401"/>
      <c r="D35" s="402"/>
      <c r="E35" s="402"/>
      <c r="F35" s="402"/>
      <c r="G35" s="403"/>
      <c r="H35" s="14"/>
      <c r="I35" s="404"/>
      <c r="J35" s="403"/>
      <c r="K35" s="14"/>
      <c r="L35" s="404"/>
      <c r="M35" s="403"/>
      <c r="N35" s="323"/>
      <c r="O35" s="405"/>
      <c r="P35" s="385"/>
      <c r="Q35" s="384"/>
      <c r="R35" s="384"/>
      <c r="S35" s="46"/>
      <c r="T35" s="46"/>
      <c r="U35" s="7">
        <f>COUNTIF(O35,"1.原詞")</f>
        <v>0</v>
      </c>
      <c r="V35" s="7"/>
      <c r="W35" s="47">
        <f t="shared" ref="W35" si="3">MINUTE(N35)</f>
        <v>0</v>
      </c>
      <c r="X35" s="7"/>
      <c r="AC35" s="304" t="s">
        <v>240</v>
      </c>
      <c r="AD35" s="401" t="s">
        <v>230</v>
      </c>
      <c r="AE35" s="402"/>
      <c r="AF35" s="402"/>
      <c r="AG35" s="402"/>
      <c r="AH35" s="403"/>
      <c r="AI35" s="14" t="s">
        <v>328</v>
      </c>
      <c r="AJ35" s="404" t="s">
        <v>343</v>
      </c>
      <c r="AK35" s="403"/>
      <c r="AL35" s="14" t="s">
        <v>358</v>
      </c>
      <c r="AM35" s="404" t="s">
        <v>372</v>
      </c>
      <c r="AN35" s="403"/>
      <c r="AO35" s="323">
        <v>5</v>
      </c>
      <c r="AP35" s="405" t="s">
        <v>132</v>
      </c>
    </row>
    <row r="36" spans="1:42" ht="13.5" customHeight="1">
      <c r="A36" s="7"/>
      <c r="B36" s="305"/>
      <c r="C36" s="408"/>
      <c r="D36" s="409"/>
      <c r="E36" s="409"/>
      <c r="F36" s="409"/>
      <c r="G36" s="410"/>
      <c r="H36" s="15"/>
      <c r="I36" s="411"/>
      <c r="J36" s="410"/>
      <c r="K36" s="15"/>
      <c r="L36" s="411"/>
      <c r="M36" s="410"/>
      <c r="N36" s="324"/>
      <c r="O36" s="406"/>
      <c r="P36" s="385"/>
      <c r="Q36" s="384"/>
      <c r="R36" s="384"/>
      <c r="S36" s="46"/>
      <c r="T36" s="46"/>
      <c r="U36" s="7">
        <f>COUNTIF(O35,"2.訳詞")*2</f>
        <v>0</v>
      </c>
      <c r="V36" s="7">
        <f>SUM(U35:U36)</f>
        <v>0</v>
      </c>
      <c r="W36" s="7"/>
      <c r="X36" s="7"/>
      <c r="AC36" s="305"/>
      <c r="AD36" s="408" t="s">
        <v>231</v>
      </c>
      <c r="AE36" s="409"/>
      <c r="AF36" s="409"/>
      <c r="AG36" s="409"/>
      <c r="AH36" s="410"/>
      <c r="AI36" s="15" t="s">
        <v>329</v>
      </c>
      <c r="AJ36" s="411" t="s">
        <v>344</v>
      </c>
      <c r="AK36" s="410"/>
      <c r="AL36" s="15" t="s">
        <v>359</v>
      </c>
      <c r="AM36" s="411" t="s">
        <v>373</v>
      </c>
      <c r="AN36" s="410"/>
      <c r="AO36" s="324"/>
      <c r="AP36" s="406"/>
    </row>
    <row r="37" spans="1:42" ht="14.25" customHeight="1">
      <c r="A37" s="7"/>
      <c r="B37" s="306"/>
      <c r="C37" s="412"/>
      <c r="D37" s="413"/>
      <c r="E37" s="413"/>
      <c r="F37" s="413"/>
      <c r="G37" s="414"/>
      <c r="H37" s="16"/>
      <c r="I37" s="415"/>
      <c r="J37" s="414"/>
      <c r="K37" s="16"/>
      <c r="L37" s="415"/>
      <c r="M37" s="414"/>
      <c r="N37" s="325"/>
      <c r="O37" s="407"/>
      <c r="P37" s="385"/>
      <c r="Q37" s="384"/>
      <c r="R37" s="384"/>
      <c r="S37" s="46"/>
      <c r="T37" s="46"/>
      <c r="U37" s="7"/>
      <c r="V37" s="7"/>
      <c r="W37" s="7"/>
      <c r="X37" s="7"/>
      <c r="AC37" s="306"/>
      <c r="AD37" s="412" t="s">
        <v>232</v>
      </c>
      <c r="AE37" s="413"/>
      <c r="AF37" s="413"/>
      <c r="AG37" s="413"/>
      <c r="AH37" s="414"/>
      <c r="AI37" s="16" t="s">
        <v>330</v>
      </c>
      <c r="AJ37" s="415" t="s">
        <v>345</v>
      </c>
      <c r="AK37" s="414"/>
      <c r="AL37" s="16" t="s">
        <v>358</v>
      </c>
      <c r="AM37" s="415" t="s">
        <v>374</v>
      </c>
      <c r="AN37" s="414"/>
      <c r="AO37" s="325"/>
      <c r="AP37" s="407"/>
    </row>
    <row r="38" spans="1:42" ht="26.25" customHeight="1">
      <c r="A38" s="7"/>
      <c r="B38" s="76"/>
      <c r="C38" s="378" t="s">
        <v>283</v>
      </c>
      <c r="D38" s="378"/>
      <c r="E38" s="378"/>
      <c r="F38" s="378"/>
      <c r="G38" s="378"/>
      <c r="H38" s="381" t="s">
        <v>290</v>
      </c>
      <c r="I38" s="382"/>
      <c r="J38" s="382"/>
      <c r="K38" s="382"/>
      <c r="L38" s="382"/>
      <c r="M38" s="382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</row>
    <row r="39" spans="1:42">
      <c r="A39" s="7"/>
      <c r="B39" s="76"/>
      <c r="C39" s="379"/>
      <c r="D39" s="379"/>
      <c r="E39" s="379"/>
      <c r="F39" s="379"/>
      <c r="G39" s="379"/>
      <c r="H39" s="380"/>
      <c r="I39" s="380"/>
      <c r="J39" s="380"/>
      <c r="K39" s="380"/>
      <c r="L39" s="380"/>
      <c r="M39" s="380"/>
      <c r="N39" s="79"/>
      <c r="O39" s="7"/>
      <c r="P39" s="7"/>
      <c r="Q39" s="7"/>
      <c r="R39" s="7"/>
      <c r="S39" s="7"/>
      <c r="T39" s="7"/>
      <c r="U39" s="7"/>
      <c r="V39" s="7"/>
      <c r="W39" s="7"/>
      <c r="X39" s="7"/>
    </row>
    <row r="40" spans="1:4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</row>
    <row r="41" spans="1:42" ht="13.15" thickBot="1">
      <c r="A41" s="377"/>
      <c r="B41" s="9" t="s">
        <v>34</v>
      </c>
      <c r="C41" s="252"/>
      <c r="D41" s="252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</row>
    <row r="42" spans="1:42">
      <c r="A42" s="377"/>
      <c r="B42" s="9" t="s">
        <v>33</v>
      </c>
      <c r="C42" s="252"/>
      <c r="D42" s="428"/>
      <c r="E42" s="80" t="s">
        <v>46</v>
      </c>
      <c r="F42" s="7"/>
      <c r="G42" s="7"/>
      <c r="H42" s="7"/>
      <c r="I42" s="7"/>
      <c r="J42" s="7"/>
      <c r="K42" s="216"/>
      <c r="L42" s="312" t="s">
        <v>284</v>
      </c>
      <c r="M42" s="313"/>
      <c r="N42" s="313"/>
      <c r="O42" s="314"/>
      <c r="P42" s="7"/>
      <c r="Q42" s="7"/>
      <c r="R42" s="7"/>
      <c r="S42" s="7"/>
      <c r="T42" s="7"/>
      <c r="U42" s="7"/>
      <c r="V42" s="7"/>
      <c r="W42" s="7"/>
      <c r="X42" s="7"/>
    </row>
    <row r="43" spans="1:42">
      <c r="A43" s="7"/>
      <c r="B43" s="7"/>
      <c r="C43" s="84"/>
      <c r="D43" s="84"/>
      <c r="E43" s="81"/>
      <c r="F43" s="7"/>
      <c r="G43" s="7"/>
      <c r="H43" s="7"/>
      <c r="I43" s="7"/>
      <c r="J43" s="7"/>
      <c r="K43" s="217"/>
      <c r="L43" s="315"/>
      <c r="M43" s="316"/>
      <c r="N43" s="316"/>
      <c r="O43" s="317"/>
      <c r="P43" s="7"/>
      <c r="Q43" s="7"/>
      <c r="R43" s="7"/>
      <c r="S43" s="7"/>
      <c r="T43" s="7"/>
      <c r="U43" s="7"/>
      <c r="V43" s="7"/>
      <c r="W43" s="7"/>
      <c r="X43" s="7"/>
    </row>
    <row r="44" spans="1:42">
      <c r="A44" s="377"/>
      <c r="B44" s="9" t="s">
        <v>97</v>
      </c>
      <c r="C44" s="252"/>
      <c r="D44" s="252"/>
      <c r="E44" s="81"/>
      <c r="F44" s="7"/>
      <c r="G44" s="7"/>
      <c r="H44" s="7"/>
      <c r="I44" s="7"/>
      <c r="J44" s="7"/>
      <c r="K44" s="217"/>
      <c r="L44" s="315"/>
      <c r="M44" s="316"/>
      <c r="N44" s="316"/>
      <c r="O44" s="317"/>
      <c r="P44" s="7"/>
      <c r="Q44" s="7"/>
      <c r="R44" s="7"/>
      <c r="S44" s="7"/>
      <c r="T44" s="7"/>
      <c r="U44" s="7"/>
      <c r="V44" s="7"/>
      <c r="W44" s="7"/>
      <c r="X44" s="7"/>
    </row>
    <row r="45" spans="1:42" ht="13.15" thickBot="1">
      <c r="A45" s="377"/>
      <c r="B45" s="9" t="s">
        <v>96</v>
      </c>
      <c r="C45" s="252"/>
      <c r="D45" s="252"/>
      <c r="E45" s="81" t="s">
        <v>47</v>
      </c>
      <c r="F45" s="7"/>
      <c r="G45" s="7"/>
      <c r="H45" s="7"/>
      <c r="I45" s="7"/>
      <c r="J45" s="7"/>
      <c r="K45" s="217"/>
      <c r="L45" s="318"/>
      <c r="M45" s="319"/>
      <c r="N45" s="319"/>
      <c r="O45" s="320"/>
      <c r="P45" s="7"/>
      <c r="Q45" s="7"/>
      <c r="R45" s="7"/>
      <c r="S45" s="7"/>
      <c r="T45" s="7"/>
      <c r="U45" s="7"/>
      <c r="V45" s="7"/>
      <c r="W45" s="7"/>
      <c r="X45" s="7"/>
    </row>
    <row r="46" spans="1:42">
      <c r="A46" s="7"/>
      <c r="B46" s="7"/>
      <c r="C46" s="84"/>
      <c r="D46" s="84"/>
      <c r="E46" s="81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</row>
    <row r="47" spans="1:42">
      <c r="A47" s="7"/>
      <c r="B47" s="79" t="s">
        <v>102</v>
      </c>
      <c r="C47" s="84"/>
      <c r="D47" s="84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</row>
    <row r="48" spans="1:42" ht="13.15" customHeight="1">
      <c r="A48" s="7"/>
      <c r="B48" s="282" t="s">
        <v>101</v>
      </c>
      <c r="C48" s="427"/>
      <c r="D48" s="427"/>
      <c r="E48" s="79" t="s">
        <v>160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375" t="str">
        <f>IF(C48="","",C48)</f>
        <v/>
      </c>
      <c r="Q48" s="375"/>
      <c r="R48" s="7"/>
      <c r="S48" s="7"/>
      <c r="T48" s="7"/>
      <c r="U48" s="7"/>
      <c r="V48" s="7"/>
      <c r="W48" s="7"/>
      <c r="X48" s="7"/>
    </row>
    <row r="49" spans="1:24" ht="13.15" customHeight="1">
      <c r="A49" s="7"/>
      <c r="B49" s="282"/>
      <c r="C49" s="427"/>
      <c r="D49" s="427"/>
      <c r="E49" s="79"/>
      <c r="F49" s="7"/>
      <c r="G49" s="7"/>
      <c r="H49" s="7"/>
      <c r="I49" s="7"/>
      <c r="J49" s="7"/>
      <c r="K49" s="7"/>
      <c r="L49" s="7"/>
      <c r="M49" s="7"/>
      <c r="N49" s="7"/>
      <c r="O49" s="7"/>
      <c r="P49" s="83"/>
      <c r="Q49" s="83"/>
      <c r="R49" s="7"/>
      <c r="S49" s="7"/>
      <c r="T49" s="7"/>
      <c r="U49" s="7"/>
      <c r="V49" s="7"/>
      <c r="W49" s="7"/>
      <c r="X49" s="7"/>
    </row>
    <row r="50" spans="1:24">
      <c r="A50" s="7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5"/>
      <c r="Q50" s="86"/>
      <c r="R50" s="7"/>
      <c r="S50" s="7"/>
      <c r="T50" s="7"/>
      <c r="U50" s="7"/>
      <c r="V50" s="7"/>
      <c r="W50" s="7"/>
      <c r="X50" s="7"/>
    </row>
    <row r="51" spans="1:24">
      <c r="A51" s="85" t="s">
        <v>15</v>
      </c>
      <c r="B51" s="82" t="s">
        <v>16</v>
      </c>
      <c r="C51" s="60" t="str">
        <f>IF(C17="使用しない（開始音のみ）","閉","")</f>
        <v/>
      </c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5"/>
      <c r="Q51" s="86"/>
      <c r="R51" s="7"/>
      <c r="S51" s="7"/>
      <c r="T51" s="7"/>
      <c r="U51" s="7"/>
      <c r="V51" s="7"/>
      <c r="W51" s="7"/>
      <c r="X51" s="7"/>
    </row>
    <row r="52" spans="1:24">
      <c r="A52" s="7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5"/>
      <c r="Q52" s="86"/>
      <c r="R52" s="7"/>
      <c r="S52" s="7"/>
      <c r="T52" s="7"/>
      <c r="U52" s="7"/>
      <c r="V52" s="7"/>
      <c r="W52" s="7"/>
      <c r="X52" s="7"/>
    </row>
    <row r="53" spans="1:24">
      <c r="A53" s="85" t="s">
        <v>15</v>
      </c>
      <c r="B53" s="82" t="s">
        <v>86</v>
      </c>
      <c r="C53" s="17"/>
      <c r="D53" s="85"/>
      <c r="E53" s="84" t="s">
        <v>310</v>
      </c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5"/>
      <c r="Q53" s="86"/>
      <c r="R53" s="7"/>
      <c r="S53" s="7"/>
      <c r="T53" s="7"/>
      <c r="U53" s="7"/>
      <c r="V53" s="7"/>
      <c r="W53" s="7"/>
      <c r="X53" s="7"/>
    </row>
    <row r="54" spans="1:24">
      <c r="A54" s="7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5"/>
      <c r="Q54" s="86"/>
      <c r="R54" s="7"/>
      <c r="S54" s="7"/>
      <c r="T54" s="7"/>
      <c r="U54" s="7"/>
      <c r="V54" s="7"/>
      <c r="W54" s="7"/>
      <c r="X54" s="7"/>
    </row>
    <row r="55" spans="1:24">
      <c r="A55" s="85" t="s">
        <v>15</v>
      </c>
      <c r="B55" s="82" t="s">
        <v>4</v>
      </c>
      <c r="C55" s="17"/>
      <c r="D55" s="85"/>
      <c r="E55" s="376" t="str">
        <f>IF(C55="要","　→　※「譜めくり者」は各団でご準備ください。","")</f>
        <v/>
      </c>
      <c r="F55" s="376"/>
      <c r="G55" s="376"/>
      <c r="H55" s="376"/>
      <c r="I55" s="376"/>
      <c r="J55" s="376"/>
      <c r="K55" s="84"/>
      <c r="L55" s="84"/>
      <c r="M55" s="84"/>
      <c r="N55" s="84"/>
      <c r="O55" s="84"/>
      <c r="P55" s="85"/>
      <c r="Q55" s="86"/>
      <c r="R55" s="7"/>
      <c r="S55" s="7"/>
      <c r="T55" s="7"/>
      <c r="U55" s="7"/>
      <c r="V55" s="7"/>
      <c r="W55" s="7"/>
      <c r="X55" s="7"/>
    </row>
    <row r="56" spans="1:24">
      <c r="A56" s="7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5"/>
      <c r="Q56" s="86"/>
      <c r="R56" s="7"/>
      <c r="S56" s="7"/>
      <c r="T56" s="7"/>
      <c r="U56" s="7"/>
      <c r="V56" s="7"/>
      <c r="W56" s="7"/>
      <c r="X56" s="7"/>
    </row>
    <row r="57" spans="1:24">
      <c r="A57" s="377"/>
      <c r="B57" s="290" t="s">
        <v>110</v>
      </c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84"/>
      <c r="O57" s="84"/>
      <c r="P57" s="85"/>
      <c r="Q57" s="86"/>
      <c r="R57" s="7"/>
      <c r="S57" s="7"/>
      <c r="T57" s="7"/>
      <c r="U57" s="7"/>
      <c r="V57" s="7"/>
      <c r="W57" s="7"/>
      <c r="X57" s="7"/>
    </row>
    <row r="58" spans="1:24">
      <c r="A58" s="377"/>
      <c r="B58" s="290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</row>
    <row r="59" spans="1:24" ht="13.15" thickBo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</row>
    <row r="60" spans="1:24" ht="26.25" customHeight="1" thickTop="1">
      <c r="A60" s="7"/>
      <c r="B60" s="362" t="s">
        <v>125</v>
      </c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4"/>
      <c r="Q60" s="7"/>
      <c r="R60" s="7"/>
      <c r="S60" s="7"/>
      <c r="T60" s="7"/>
      <c r="U60" s="7"/>
      <c r="V60" s="7"/>
      <c r="W60" s="7"/>
      <c r="X60" s="7"/>
    </row>
    <row r="61" spans="1:24" ht="26.25" customHeight="1" thickBot="1">
      <c r="A61" s="7"/>
      <c r="B61" s="365" t="s">
        <v>124</v>
      </c>
      <c r="C61" s="366"/>
      <c r="D61" s="366"/>
      <c r="E61" s="366"/>
      <c r="F61" s="366"/>
      <c r="G61" s="366"/>
      <c r="H61" s="366"/>
      <c r="I61" s="366"/>
      <c r="J61" s="366"/>
      <c r="K61" s="366"/>
      <c r="L61" s="366"/>
      <c r="M61" s="366"/>
      <c r="N61" s="366"/>
      <c r="O61" s="366"/>
      <c r="P61" s="367"/>
      <c r="Q61" s="7"/>
      <c r="R61" s="7"/>
      <c r="S61" s="7"/>
      <c r="T61" s="7"/>
      <c r="U61" s="7"/>
      <c r="V61" s="7"/>
      <c r="W61" s="7"/>
      <c r="X61" s="7"/>
    </row>
    <row r="62" spans="1:24" ht="13.15" thickTop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</row>
    <row r="63" spans="1:24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</row>
    <row r="64" spans="1:24" ht="22.9">
      <c r="A64" s="368" t="s">
        <v>384</v>
      </c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88"/>
      <c r="N64" s="88"/>
      <c r="O64" s="88"/>
      <c r="P64" s="88"/>
      <c r="Q64" s="47"/>
      <c r="R64" s="47"/>
      <c r="S64" s="47"/>
      <c r="T64" s="47"/>
      <c r="U64" s="47"/>
      <c r="V64" s="47"/>
      <c r="W64" s="47"/>
      <c r="X64" s="47"/>
    </row>
    <row r="65" spans="1:24" ht="13.1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8"/>
      <c r="N65" s="88"/>
      <c r="O65" s="88"/>
      <c r="P65" s="88"/>
      <c r="Q65" s="47"/>
      <c r="R65" s="47"/>
      <c r="S65" s="47"/>
      <c r="T65" s="47"/>
      <c r="U65" s="47"/>
      <c r="V65" s="47"/>
      <c r="W65" s="47"/>
      <c r="X65" s="47"/>
    </row>
    <row r="66" spans="1:24" ht="13.15" customHeight="1">
      <c r="A66" s="87"/>
      <c r="B66" s="9" t="s">
        <v>0</v>
      </c>
      <c r="C66" s="369">
        <f>入力シート１!C9</f>
        <v>0</v>
      </c>
      <c r="D66" s="370"/>
      <c r="E66" s="370"/>
      <c r="F66" s="370"/>
      <c r="G66" s="370"/>
      <c r="H66" s="370"/>
      <c r="I66" s="370"/>
      <c r="J66" s="370"/>
      <c r="K66" s="87"/>
      <c r="L66" s="87"/>
      <c r="M66" s="88"/>
      <c r="N66" s="88"/>
      <c r="O66" s="88"/>
      <c r="P66" s="88"/>
      <c r="Q66" s="47"/>
      <c r="R66" s="47"/>
      <c r="S66" s="47"/>
      <c r="T66" s="47"/>
      <c r="U66" s="47"/>
      <c r="V66" s="47"/>
      <c r="W66" s="47"/>
      <c r="X66" s="47"/>
    </row>
    <row r="67" spans="1:24" ht="13.5" customHeight="1">
      <c r="A67" s="89"/>
      <c r="B67" s="89"/>
      <c r="C67" s="89"/>
      <c r="D67" s="89"/>
      <c r="E67" s="89"/>
      <c r="F67" s="89"/>
      <c r="G67" s="89"/>
      <c r="H67" s="89"/>
      <c r="I67" s="89"/>
      <c r="J67" s="87"/>
      <c r="K67" s="87"/>
      <c r="L67" s="87"/>
      <c r="M67" s="88"/>
      <c r="N67" s="88"/>
      <c r="O67" s="88"/>
      <c r="P67" s="88"/>
      <c r="Q67" s="47"/>
      <c r="R67" s="47"/>
      <c r="S67" s="47"/>
      <c r="T67" s="47"/>
      <c r="U67" s="47"/>
      <c r="V67" s="47"/>
      <c r="W67" s="47"/>
      <c r="X67" s="47"/>
    </row>
    <row r="68" spans="1:24" ht="13.5" customHeight="1">
      <c r="A68" s="89"/>
      <c r="B68" s="9" t="s">
        <v>26</v>
      </c>
      <c r="C68" s="419"/>
      <c r="D68" s="419"/>
      <c r="E68" s="419"/>
      <c r="F68" s="419"/>
      <c r="G68" s="419"/>
      <c r="H68" s="419"/>
      <c r="I68" s="419"/>
      <c r="J68" s="419"/>
      <c r="K68" s="87"/>
      <c r="L68" s="203"/>
      <c r="M68" s="203"/>
      <c r="N68" s="203"/>
      <c r="O68" s="203"/>
      <c r="P68" s="88"/>
      <c r="Q68" s="47"/>
      <c r="R68" s="47"/>
      <c r="S68" s="47"/>
      <c r="T68" s="47"/>
      <c r="U68" s="47"/>
      <c r="V68" s="47"/>
      <c r="W68" s="47"/>
      <c r="X68" s="47"/>
    </row>
    <row r="69" spans="1:24" ht="13.5" customHeight="1">
      <c r="A69" s="90"/>
      <c r="B69" s="52" t="s">
        <v>170</v>
      </c>
      <c r="C69" s="419"/>
      <c r="D69" s="419"/>
      <c r="E69" s="419"/>
      <c r="F69" s="419"/>
      <c r="G69" s="419"/>
      <c r="H69" s="419"/>
      <c r="I69" s="419"/>
      <c r="J69" s="419"/>
      <c r="K69" s="372" t="s">
        <v>173</v>
      </c>
      <c r="L69" s="373"/>
      <c r="M69" s="373"/>
      <c r="N69" s="373"/>
      <c r="O69" s="373"/>
      <c r="P69" s="373"/>
      <c r="Q69" s="373"/>
      <c r="R69" s="47"/>
      <c r="S69" s="47"/>
      <c r="T69" s="47"/>
      <c r="U69" s="47"/>
      <c r="V69" s="47"/>
      <c r="W69" s="47"/>
      <c r="X69" s="47"/>
    </row>
    <row r="70" spans="1:24" ht="13.5" customHeight="1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</row>
    <row r="71" spans="1:24" ht="13.5" customHeight="1">
      <c r="A71" s="358" t="s">
        <v>15</v>
      </c>
      <c r="B71" s="359" t="s">
        <v>148</v>
      </c>
      <c r="C71" s="267"/>
      <c r="D71" s="26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</row>
    <row r="72" spans="1:24" ht="13.5" customHeight="1">
      <c r="A72" s="358"/>
      <c r="B72" s="360"/>
      <c r="C72" s="267"/>
      <c r="D72" s="26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</row>
    <row r="73" spans="1:24" ht="13.5" customHeight="1">
      <c r="A73" s="91"/>
      <c r="B73" s="92"/>
      <c r="C73" s="93"/>
      <c r="D73" s="93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</row>
    <row r="74" spans="1:24" ht="13.5" customHeight="1">
      <c r="A74" s="91"/>
      <c r="B74" s="9" t="s">
        <v>174</v>
      </c>
      <c r="C74" s="191"/>
      <c r="D74" s="396" t="s">
        <v>390</v>
      </c>
      <c r="E74" s="397"/>
      <c r="F74" s="397"/>
      <c r="G74" s="397"/>
      <c r="H74" s="397"/>
      <c r="I74" s="397"/>
      <c r="J74" s="397"/>
      <c r="K74" s="39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</row>
    <row r="75" spans="1:24" ht="13.5" customHeight="1">
      <c r="A75" s="91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</row>
    <row r="76" spans="1:24" ht="13.5" customHeight="1">
      <c r="A76" s="91" t="s">
        <v>15</v>
      </c>
      <c r="B76" s="9" t="s">
        <v>1</v>
      </c>
      <c r="C76" s="252"/>
      <c r="D76" s="252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</row>
    <row r="77" spans="1:24" ht="13.5" customHeight="1">
      <c r="A77" s="91"/>
      <c r="B77" s="47"/>
      <c r="C77" s="93"/>
      <c r="D77" s="93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</row>
    <row r="78" spans="1:24" ht="13.5" customHeight="1">
      <c r="A78" s="91" t="s">
        <v>15</v>
      </c>
      <c r="B78" s="9" t="s">
        <v>158</v>
      </c>
      <c r="C78" s="252"/>
      <c r="D78" s="252"/>
      <c r="E78" s="252"/>
      <c r="F78" s="47"/>
      <c r="G78" s="47" t="s">
        <v>311</v>
      </c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</row>
    <row r="79" spans="1:24" ht="13.5" customHeight="1">
      <c r="A79" s="91"/>
      <c r="B79" s="47"/>
      <c r="C79" s="94"/>
      <c r="D79" s="95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</row>
    <row r="80" spans="1:24" ht="13.5" customHeight="1">
      <c r="A80" s="91"/>
      <c r="B80" s="9" t="s">
        <v>45</v>
      </c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47" t="s">
        <v>159</v>
      </c>
      <c r="O80" s="47"/>
      <c r="P80" s="47"/>
      <c r="Q80" s="47"/>
      <c r="R80" s="47"/>
      <c r="S80" s="47"/>
      <c r="T80" s="47"/>
      <c r="U80" s="47"/>
      <c r="V80" s="47"/>
      <c r="W80" s="47"/>
      <c r="X80" s="47"/>
    </row>
    <row r="81" spans="1:24" ht="13.5" customHeight="1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</row>
    <row r="82" spans="1:24" ht="13.5" customHeight="1">
      <c r="A82" s="47"/>
      <c r="B82" s="348" t="s">
        <v>214</v>
      </c>
      <c r="C82" s="350" t="s">
        <v>216</v>
      </c>
      <c r="D82" s="351"/>
      <c r="E82" s="351"/>
      <c r="F82" s="351"/>
      <c r="G82" s="352"/>
      <c r="H82" s="356" t="s">
        <v>281</v>
      </c>
      <c r="I82" s="351"/>
      <c r="J82" s="352"/>
      <c r="K82" s="356" t="s">
        <v>282</v>
      </c>
      <c r="L82" s="351"/>
      <c r="M82" s="351"/>
      <c r="N82" s="356" t="s">
        <v>315</v>
      </c>
      <c r="O82" s="345" t="s">
        <v>127</v>
      </c>
      <c r="P82" s="47"/>
      <c r="Q82" s="47"/>
      <c r="R82" s="47"/>
      <c r="S82" s="47"/>
      <c r="T82" s="47"/>
      <c r="U82" s="47"/>
      <c r="V82" s="47"/>
      <c r="W82" s="47"/>
      <c r="X82" s="47"/>
    </row>
    <row r="83" spans="1:24" ht="34.5" customHeight="1">
      <c r="A83" s="47"/>
      <c r="B83" s="349"/>
      <c r="C83" s="353"/>
      <c r="D83" s="354"/>
      <c r="E83" s="354"/>
      <c r="F83" s="354"/>
      <c r="G83" s="355"/>
      <c r="H83" s="353"/>
      <c r="I83" s="354"/>
      <c r="J83" s="355"/>
      <c r="K83" s="353"/>
      <c r="L83" s="354"/>
      <c r="M83" s="354"/>
      <c r="N83" s="357"/>
      <c r="O83" s="346"/>
      <c r="P83" s="47"/>
      <c r="Q83" s="47"/>
      <c r="R83" s="47"/>
      <c r="S83" s="47"/>
      <c r="T83" s="47"/>
      <c r="U83" s="47"/>
      <c r="V83" s="47"/>
      <c r="W83" s="47"/>
      <c r="X83" s="47"/>
    </row>
    <row r="84" spans="1:24" ht="13.5" customHeight="1">
      <c r="A84" s="47"/>
      <c r="B84" s="304" t="s">
        <v>215</v>
      </c>
      <c r="C84" s="401"/>
      <c r="D84" s="402"/>
      <c r="E84" s="402"/>
      <c r="F84" s="402"/>
      <c r="G84" s="403"/>
      <c r="H84" s="14"/>
      <c r="I84" s="404"/>
      <c r="J84" s="403"/>
      <c r="K84" s="14"/>
      <c r="L84" s="404"/>
      <c r="M84" s="402"/>
      <c r="N84" s="323"/>
      <c r="O84" s="405"/>
      <c r="P84" s="342" t="s">
        <v>377</v>
      </c>
      <c r="Q84" s="343"/>
      <c r="R84" s="343"/>
      <c r="S84" s="48"/>
      <c r="T84" s="48"/>
      <c r="U84" s="47">
        <f>COUNTIF(O84,"1.原詞")</f>
        <v>0</v>
      </c>
      <c r="V84" s="47"/>
      <c r="W84" s="47">
        <f>MINUTE(N84)</f>
        <v>0</v>
      </c>
      <c r="X84" s="47"/>
    </row>
    <row r="85" spans="1:24" ht="13.5" customHeight="1">
      <c r="A85" s="47"/>
      <c r="B85" s="305"/>
      <c r="C85" s="408"/>
      <c r="D85" s="409"/>
      <c r="E85" s="409"/>
      <c r="F85" s="409"/>
      <c r="G85" s="410"/>
      <c r="H85" s="15"/>
      <c r="I85" s="411"/>
      <c r="J85" s="410"/>
      <c r="K85" s="15"/>
      <c r="L85" s="411"/>
      <c r="M85" s="409"/>
      <c r="N85" s="324"/>
      <c r="O85" s="406"/>
      <c r="P85" s="342"/>
      <c r="Q85" s="343"/>
      <c r="R85" s="343"/>
      <c r="S85" s="48"/>
      <c r="T85" s="48"/>
      <c r="U85" s="47">
        <f>COUNTIF(O84,"2.訳詞")*2</f>
        <v>0</v>
      </c>
      <c r="V85" s="47">
        <f>SUM(U84:U85)</f>
        <v>0</v>
      </c>
      <c r="W85" s="47"/>
      <c r="X85" s="47"/>
    </row>
    <row r="86" spans="1:24" ht="13.5" customHeight="1">
      <c r="A86" s="47"/>
      <c r="B86" s="306"/>
      <c r="C86" s="412"/>
      <c r="D86" s="413"/>
      <c r="E86" s="413"/>
      <c r="F86" s="413"/>
      <c r="G86" s="414"/>
      <c r="H86" s="16"/>
      <c r="I86" s="415"/>
      <c r="J86" s="414"/>
      <c r="K86" s="16"/>
      <c r="L86" s="415"/>
      <c r="M86" s="413"/>
      <c r="N86" s="325"/>
      <c r="O86" s="407"/>
      <c r="P86" s="342"/>
      <c r="Q86" s="343"/>
      <c r="R86" s="343"/>
      <c r="S86" s="48"/>
      <c r="T86" s="48"/>
      <c r="U86" s="47"/>
      <c r="V86" s="47"/>
      <c r="W86" s="47"/>
      <c r="X86" s="47"/>
    </row>
    <row r="87" spans="1:24" ht="13.5" customHeight="1">
      <c r="A87" s="47"/>
      <c r="B87" s="304" t="s">
        <v>237</v>
      </c>
      <c r="C87" s="401"/>
      <c r="D87" s="402"/>
      <c r="E87" s="402"/>
      <c r="F87" s="402"/>
      <c r="G87" s="403"/>
      <c r="H87" s="14"/>
      <c r="I87" s="404"/>
      <c r="J87" s="403"/>
      <c r="K87" s="14"/>
      <c r="L87" s="404"/>
      <c r="M87" s="402"/>
      <c r="N87" s="323"/>
      <c r="O87" s="405"/>
      <c r="P87" s="342"/>
      <c r="Q87" s="343"/>
      <c r="R87" s="343"/>
      <c r="S87" s="48"/>
      <c r="T87" s="48"/>
      <c r="U87" s="47">
        <f>COUNTIF(O87,"1.原詞")</f>
        <v>0</v>
      </c>
      <c r="V87" s="47"/>
      <c r="W87" s="47">
        <f t="shared" ref="W87" si="4">MINUTE(N87)</f>
        <v>0</v>
      </c>
      <c r="X87" s="47"/>
    </row>
    <row r="88" spans="1:24" ht="13.5" customHeight="1">
      <c r="A88" s="47"/>
      <c r="B88" s="305"/>
      <c r="C88" s="408"/>
      <c r="D88" s="409"/>
      <c r="E88" s="409"/>
      <c r="F88" s="409"/>
      <c r="G88" s="410"/>
      <c r="H88" s="15"/>
      <c r="I88" s="411"/>
      <c r="J88" s="410"/>
      <c r="K88" s="15"/>
      <c r="L88" s="411"/>
      <c r="M88" s="409"/>
      <c r="N88" s="324"/>
      <c r="O88" s="406"/>
      <c r="P88" s="342"/>
      <c r="Q88" s="343"/>
      <c r="R88" s="343"/>
      <c r="S88" s="48"/>
      <c r="T88" s="48"/>
      <c r="U88" s="47">
        <f>COUNTIF(O87,"2.訳詞")*2</f>
        <v>0</v>
      </c>
      <c r="V88" s="47">
        <f>SUM(U87:U88)</f>
        <v>0</v>
      </c>
      <c r="W88" s="47"/>
      <c r="X88" s="47"/>
    </row>
    <row r="89" spans="1:24" ht="13.5" customHeight="1">
      <c r="A89" s="47"/>
      <c r="B89" s="306"/>
      <c r="C89" s="412"/>
      <c r="D89" s="413"/>
      <c r="E89" s="413"/>
      <c r="F89" s="413"/>
      <c r="G89" s="414"/>
      <c r="H89" s="16"/>
      <c r="I89" s="415"/>
      <c r="J89" s="414"/>
      <c r="K89" s="16"/>
      <c r="L89" s="415"/>
      <c r="M89" s="413"/>
      <c r="N89" s="325"/>
      <c r="O89" s="407"/>
      <c r="P89" s="342"/>
      <c r="Q89" s="343"/>
      <c r="R89" s="343"/>
      <c r="S89" s="48"/>
      <c r="T89" s="48"/>
      <c r="U89" s="47"/>
      <c r="V89" s="47"/>
      <c r="W89" s="47"/>
      <c r="X89" s="47"/>
    </row>
    <row r="90" spans="1:24" ht="13.5" customHeight="1">
      <c r="A90" s="47"/>
      <c r="B90" s="304" t="s">
        <v>238</v>
      </c>
      <c r="C90" s="401"/>
      <c r="D90" s="402"/>
      <c r="E90" s="402"/>
      <c r="F90" s="402"/>
      <c r="G90" s="403"/>
      <c r="H90" s="14"/>
      <c r="I90" s="404"/>
      <c r="J90" s="403"/>
      <c r="K90" s="14"/>
      <c r="L90" s="404"/>
      <c r="M90" s="403"/>
      <c r="N90" s="323"/>
      <c r="O90" s="405"/>
      <c r="P90" s="342"/>
      <c r="Q90" s="343"/>
      <c r="R90" s="343"/>
      <c r="S90" s="48"/>
      <c r="T90" s="48"/>
      <c r="U90" s="47">
        <f>COUNTIF(O90,"1.原詞")</f>
        <v>0</v>
      </c>
      <c r="V90" s="47"/>
      <c r="W90" s="47">
        <f t="shared" ref="W90" si="5">MINUTE(N90)</f>
        <v>0</v>
      </c>
      <c r="X90" s="47"/>
    </row>
    <row r="91" spans="1:24" ht="13.5" customHeight="1">
      <c r="A91" s="47"/>
      <c r="B91" s="305"/>
      <c r="C91" s="408"/>
      <c r="D91" s="409"/>
      <c r="E91" s="409"/>
      <c r="F91" s="409"/>
      <c r="G91" s="410"/>
      <c r="H91" s="15"/>
      <c r="I91" s="411"/>
      <c r="J91" s="410"/>
      <c r="K91" s="15"/>
      <c r="L91" s="411"/>
      <c r="M91" s="410"/>
      <c r="N91" s="324"/>
      <c r="O91" s="406"/>
      <c r="P91" s="342"/>
      <c r="Q91" s="343"/>
      <c r="R91" s="343"/>
      <c r="S91" s="48"/>
      <c r="T91" s="48"/>
      <c r="U91" s="47">
        <f>COUNTIF(O90,"2.訳詞")*2</f>
        <v>0</v>
      </c>
      <c r="V91" s="47">
        <f>SUM(U90:U91)</f>
        <v>0</v>
      </c>
      <c r="W91" s="47"/>
      <c r="X91" s="47"/>
    </row>
    <row r="92" spans="1:24" ht="13.5" customHeight="1">
      <c r="A92" s="47"/>
      <c r="B92" s="306"/>
      <c r="C92" s="412"/>
      <c r="D92" s="413"/>
      <c r="E92" s="413"/>
      <c r="F92" s="413"/>
      <c r="G92" s="414"/>
      <c r="H92" s="16"/>
      <c r="I92" s="415"/>
      <c r="J92" s="414"/>
      <c r="K92" s="16"/>
      <c r="L92" s="415"/>
      <c r="M92" s="414"/>
      <c r="N92" s="325"/>
      <c r="O92" s="407"/>
      <c r="P92" s="342"/>
      <c r="Q92" s="343"/>
      <c r="R92" s="343"/>
      <c r="S92" s="48"/>
      <c r="T92" s="48"/>
      <c r="U92" s="47"/>
      <c r="V92" s="47"/>
      <c r="W92" s="47"/>
      <c r="X92" s="47"/>
    </row>
    <row r="93" spans="1:24" ht="13.5" customHeight="1">
      <c r="A93" s="47"/>
      <c r="B93" s="304" t="s">
        <v>239</v>
      </c>
      <c r="C93" s="401"/>
      <c r="D93" s="402"/>
      <c r="E93" s="402"/>
      <c r="F93" s="402"/>
      <c r="G93" s="403"/>
      <c r="H93" s="14"/>
      <c r="I93" s="404"/>
      <c r="J93" s="403"/>
      <c r="K93" s="14"/>
      <c r="L93" s="404"/>
      <c r="M93" s="403"/>
      <c r="N93" s="323"/>
      <c r="O93" s="405"/>
      <c r="P93" s="342"/>
      <c r="Q93" s="343"/>
      <c r="R93" s="343"/>
      <c r="S93" s="48"/>
      <c r="T93" s="48"/>
      <c r="U93" s="47">
        <f>COUNTIF(O93,"1.原詞")</f>
        <v>0</v>
      </c>
      <c r="V93" s="47"/>
      <c r="W93" s="47">
        <f t="shared" ref="W93" si="6">MINUTE(N93)</f>
        <v>0</v>
      </c>
      <c r="X93" s="47"/>
    </row>
    <row r="94" spans="1:24" ht="13.5" customHeight="1">
      <c r="A94" s="47"/>
      <c r="B94" s="305"/>
      <c r="C94" s="408"/>
      <c r="D94" s="409"/>
      <c r="E94" s="409"/>
      <c r="F94" s="409"/>
      <c r="G94" s="410"/>
      <c r="H94" s="61"/>
      <c r="I94" s="411"/>
      <c r="J94" s="410"/>
      <c r="K94" s="15"/>
      <c r="L94" s="411"/>
      <c r="M94" s="410"/>
      <c r="N94" s="324"/>
      <c r="O94" s="406"/>
      <c r="P94" s="342"/>
      <c r="Q94" s="343"/>
      <c r="R94" s="343"/>
      <c r="S94" s="48"/>
      <c r="T94" s="48"/>
      <c r="U94" s="47">
        <f>COUNTIF(O93,"2.訳詞")*2</f>
        <v>0</v>
      </c>
      <c r="V94" s="47">
        <f>SUM(U93:U94)</f>
        <v>0</v>
      </c>
      <c r="W94" s="47"/>
      <c r="X94" s="47"/>
    </row>
    <row r="95" spans="1:24" ht="13.5" customHeight="1">
      <c r="A95" s="47"/>
      <c r="B95" s="306"/>
      <c r="C95" s="412"/>
      <c r="D95" s="413"/>
      <c r="E95" s="413"/>
      <c r="F95" s="413"/>
      <c r="G95" s="414"/>
      <c r="H95" s="16"/>
      <c r="I95" s="415"/>
      <c r="J95" s="414"/>
      <c r="K95" s="16"/>
      <c r="L95" s="415"/>
      <c r="M95" s="414"/>
      <c r="N95" s="325"/>
      <c r="O95" s="407"/>
      <c r="P95" s="342"/>
      <c r="Q95" s="343"/>
      <c r="R95" s="343"/>
      <c r="S95" s="48"/>
      <c r="T95" s="48"/>
      <c r="U95" s="47"/>
      <c r="V95" s="47"/>
      <c r="W95" s="47"/>
      <c r="X95" s="47"/>
    </row>
    <row r="96" spans="1:24" ht="13.5" customHeight="1">
      <c r="A96" s="47"/>
      <c r="B96" s="304" t="s">
        <v>240</v>
      </c>
      <c r="C96" s="401"/>
      <c r="D96" s="402"/>
      <c r="E96" s="402"/>
      <c r="F96" s="402"/>
      <c r="G96" s="403"/>
      <c r="H96" s="14"/>
      <c r="I96" s="404"/>
      <c r="J96" s="403"/>
      <c r="K96" s="14"/>
      <c r="L96" s="404"/>
      <c r="M96" s="403"/>
      <c r="N96" s="323"/>
      <c r="O96" s="405"/>
      <c r="P96" s="342"/>
      <c r="Q96" s="343"/>
      <c r="R96" s="343"/>
      <c r="S96" s="48"/>
      <c r="T96" s="48"/>
      <c r="U96" s="47">
        <f>COUNTIF(O96,"1.原詞")</f>
        <v>0</v>
      </c>
      <c r="V96" s="47"/>
      <c r="W96" s="47">
        <f t="shared" ref="W96" si="7">MINUTE(N96)</f>
        <v>0</v>
      </c>
      <c r="X96" s="47"/>
    </row>
    <row r="97" spans="1:24" ht="13.5" customHeight="1">
      <c r="A97" s="47"/>
      <c r="B97" s="305"/>
      <c r="C97" s="408"/>
      <c r="D97" s="409"/>
      <c r="E97" s="409"/>
      <c r="F97" s="409"/>
      <c r="G97" s="410"/>
      <c r="H97" s="15"/>
      <c r="I97" s="411"/>
      <c r="J97" s="410"/>
      <c r="K97" s="15"/>
      <c r="L97" s="411"/>
      <c r="M97" s="410"/>
      <c r="N97" s="324"/>
      <c r="O97" s="406"/>
      <c r="P97" s="342"/>
      <c r="Q97" s="343"/>
      <c r="R97" s="343"/>
      <c r="S97" s="48"/>
      <c r="T97" s="48"/>
      <c r="U97" s="47">
        <f>COUNTIF(O96,"2.訳詞")*2</f>
        <v>0</v>
      </c>
      <c r="V97" s="47">
        <f>SUM(U96:U97)</f>
        <v>0</v>
      </c>
      <c r="W97" s="47"/>
      <c r="X97" s="47"/>
    </row>
    <row r="98" spans="1:24" ht="13.5" customHeight="1">
      <c r="A98" s="47"/>
      <c r="B98" s="306"/>
      <c r="C98" s="412"/>
      <c r="D98" s="413"/>
      <c r="E98" s="413"/>
      <c r="F98" s="413"/>
      <c r="G98" s="414"/>
      <c r="H98" s="16"/>
      <c r="I98" s="415"/>
      <c r="J98" s="414"/>
      <c r="K98" s="16"/>
      <c r="L98" s="415"/>
      <c r="M98" s="414"/>
      <c r="N98" s="325"/>
      <c r="O98" s="407"/>
      <c r="P98" s="342"/>
      <c r="Q98" s="343"/>
      <c r="R98" s="343"/>
      <c r="S98" s="48"/>
      <c r="T98" s="48"/>
      <c r="U98" s="47"/>
      <c r="V98" s="47"/>
      <c r="W98" s="47"/>
      <c r="X98" s="47"/>
    </row>
    <row r="99" spans="1:24" ht="27" customHeight="1">
      <c r="A99" s="47"/>
      <c r="B99" s="93"/>
      <c r="C99" s="301" t="s">
        <v>283</v>
      </c>
      <c r="D99" s="301"/>
      <c r="E99" s="301"/>
      <c r="F99" s="301"/>
      <c r="G99" s="301"/>
      <c r="H99" s="321" t="s">
        <v>290</v>
      </c>
      <c r="I99" s="322"/>
      <c r="J99" s="322"/>
      <c r="K99" s="322"/>
      <c r="L99" s="322"/>
      <c r="M99" s="322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</row>
    <row r="100" spans="1:24" ht="13.5" customHeight="1">
      <c r="A100" s="47"/>
      <c r="B100" s="93"/>
      <c r="C100" s="302"/>
      <c r="D100" s="302"/>
      <c r="E100" s="302"/>
      <c r="F100" s="302"/>
      <c r="G100" s="302"/>
      <c r="H100" s="303"/>
      <c r="I100" s="303"/>
      <c r="J100" s="303"/>
      <c r="K100" s="303"/>
      <c r="L100" s="303"/>
      <c r="M100" s="303"/>
      <c r="N100" s="96"/>
      <c r="O100" s="47"/>
      <c r="P100" s="47"/>
      <c r="Q100" s="47"/>
      <c r="R100" s="47"/>
      <c r="S100" s="47"/>
      <c r="T100" s="47"/>
      <c r="U100" s="47"/>
      <c r="V100" s="47"/>
      <c r="W100" s="47"/>
      <c r="X100" s="47"/>
    </row>
    <row r="101" spans="1:24" ht="13.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</row>
    <row r="102" spans="1:24" ht="13.5" customHeight="1" thickBot="1">
      <c r="A102" s="289"/>
      <c r="B102" s="9" t="s">
        <v>34</v>
      </c>
      <c r="C102" s="252"/>
      <c r="D102" s="252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</row>
    <row r="103" spans="1:24" ht="13.5" customHeight="1">
      <c r="A103" s="289"/>
      <c r="B103" s="9" t="s">
        <v>33</v>
      </c>
      <c r="C103" s="252"/>
      <c r="D103" s="428"/>
      <c r="E103" s="97" t="s">
        <v>46</v>
      </c>
      <c r="F103" s="47"/>
      <c r="G103" s="47"/>
      <c r="H103" s="47"/>
      <c r="I103" s="47"/>
      <c r="J103" s="47"/>
      <c r="K103" s="214"/>
      <c r="L103" s="312" t="s">
        <v>284</v>
      </c>
      <c r="M103" s="313"/>
      <c r="N103" s="313"/>
      <c r="O103" s="314"/>
      <c r="P103" s="47"/>
      <c r="Q103" s="47"/>
      <c r="R103" s="47"/>
      <c r="S103" s="47"/>
      <c r="T103" s="47"/>
      <c r="U103" s="47"/>
      <c r="V103" s="47"/>
      <c r="W103" s="47"/>
      <c r="X103" s="47"/>
    </row>
    <row r="104" spans="1:24" ht="13.5" customHeight="1">
      <c r="A104" s="47"/>
      <c r="B104" s="47"/>
      <c r="C104" s="100"/>
      <c r="D104" s="100"/>
      <c r="E104" s="98"/>
      <c r="F104" s="47"/>
      <c r="G104" s="47"/>
      <c r="H104" s="47"/>
      <c r="I104" s="47"/>
      <c r="J104" s="47"/>
      <c r="K104" s="215"/>
      <c r="L104" s="315"/>
      <c r="M104" s="316"/>
      <c r="N104" s="316"/>
      <c r="O104" s="317"/>
      <c r="P104" s="47"/>
      <c r="Q104" s="47"/>
      <c r="R104" s="47"/>
      <c r="S104" s="47"/>
      <c r="T104" s="47"/>
      <c r="U104" s="47"/>
      <c r="V104" s="47"/>
      <c r="W104" s="47"/>
      <c r="X104" s="47"/>
    </row>
    <row r="105" spans="1:24" ht="13.5" customHeight="1">
      <c r="A105" s="289"/>
      <c r="B105" s="9" t="s">
        <v>97</v>
      </c>
      <c r="C105" s="252"/>
      <c r="D105" s="252"/>
      <c r="E105" s="98"/>
      <c r="F105" s="47"/>
      <c r="G105" s="47"/>
      <c r="H105" s="47"/>
      <c r="I105" s="47"/>
      <c r="J105" s="47"/>
      <c r="K105" s="215"/>
      <c r="L105" s="315"/>
      <c r="M105" s="316"/>
      <c r="N105" s="316"/>
      <c r="O105" s="317"/>
      <c r="P105" s="47"/>
      <c r="Q105" s="47"/>
      <c r="R105" s="47"/>
      <c r="S105" s="47"/>
      <c r="T105" s="47"/>
      <c r="U105" s="47"/>
      <c r="V105" s="47"/>
      <c r="W105" s="47"/>
      <c r="X105" s="47"/>
    </row>
    <row r="106" spans="1:24" ht="13.5" customHeight="1" thickBot="1">
      <c r="A106" s="289"/>
      <c r="B106" s="9" t="s">
        <v>96</v>
      </c>
      <c r="C106" s="252"/>
      <c r="D106" s="252"/>
      <c r="E106" s="98" t="s">
        <v>47</v>
      </c>
      <c r="F106" s="47"/>
      <c r="G106" s="47"/>
      <c r="H106" s="47"/>
      <c r="I106" s="47"/>
      <c r="J106" s="47"/>
      <c r="K106" s="215"/>
      <c r="L106" s="318"/>
      <c r="M106" s="319"/>
      <c r="N106" s="319"/>
      <c r="O106" s="320"/>
      <c r="P106" s="47"/>
      <c r="Q106" s="47"/>
      <c r="R106" s="47"/>
      <c r="S106" s="47"/>
      <c r="T106" s="47"/>
      <c r="U106" s="47"/>
      <c r="V106" s="47"/>
      <c r="W106" s="47"/>
      <c r="X106" s="47"/>
    </row>
    <row r="107" spans="1:24" ht="13.5" customHeight="1">
      <c r="A107" s="47"/>
      <c r="B107" s="47"/>
      <c r="C107" s="100"/>
      <c r="D107" s="100"/>
      <c r="E107" s="98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</row>
    <row r="108" spans="1:24" ht="13.5" customHeight="1">
      <c r="A108" s="47"/>
      <c r="B108" s="96" t="s">
        <v>102</v>
      </c>
      <c r="C108" s="100"/>
      <c r="D108" s="100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</row>
    <row r="109" spans="1:24" ht="13.5" customHeight="1">
      <c r="A109" s="47"/>
      <c r="B109" s="282" t="s">
        <v>101</v>
      </c>
      <c r="C109" s="429"/>
      <c r="D109" s="430"/>
      <c r="E109" s="96" t="s">
        <v>160</v>
      </c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287" t="str">
        <f>IF(C109="","",C109)</f>
        <v/>
      </c>
      <c r="Q109" s="287"/>
      <c r="R109" s="47"/>
      <c r="S109" s="47"/>
      <c r="T109" s="47"/>
      <c r="U109" s="47"/>
      <c r="V109" s="47"/>
      <c r="W109" s="47"/>
      <c r="X109" s="47"/>
    </row>
    <row r="110" spans="1:24" ht="13.5" customHeight="1">
      <c r="A110" s="47"/>
      <c r="B110" s="282"/>
      <c r="C110" s="431"/>
      <c r="D110" s="432"/>
      <c r="E110" s="96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99"/>
      <c r="Q110" s="99"/>
      <c r="R110" s="47"/>
      <c r="S110" s="47"/>
      <c r="T110" s="47"/>
      <c r="U110" s="47"/>
      <c r="V110" s="47"/>
      <c r="W110" s="47"/>
      <c r="X110" s="47"/>
    </row>
    <row r="111" spans="1:24" ht="13.5" customHeight="1">
      <c r="A111" s="47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1"/>
      <c r="Q111" s="102"/>
      <c r="R111" s="47"/>
      <c r="S111" s="47"/>
      <c r="T111" s="47"/>
      <c r="U111" s="47"/>
      <c r="V111" s="47"/>
      <c r="W111" s="47"/>
      <c r="X111" s="47"/>
    </row>
    <row r="112" spans="1:24" ht="13.5" customHeight="1">
      <c r="A112" s="101" t="s">
        <v>15</v>
      </c>
      <c r="B112" s="82" t="s">
        <v>16</v>
      </c>
      <c r="C112" s="60"/>
      <c r="D112" s="47"/>
      <c r="E112" s="101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1"/>
      <c r="Q112" s="102"/>
      <c r="R112" s="47"/>
      <c r="S112" s="47"/>
      <c r="T112" s="47"/>
      <c r="U112" s="47"/>
      <c r="V112" s="47"/>
      <c r="W112" s="47"/>
      <c r="X112" s="47"/>
    </row>
    <row r="113" spans="1:24" ht="13.5" customHeight="1">
      <c r="A113" s="47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1"/>
      <c r="Q113" s="102"/>
      <c r="R113" s="47"/>
      <c r="S113" s="47"/>
      <c r="T113" s="47"/>
      <c r="U113" s="47"/>
      <c r="V113" s="47"/>
      <c r="W113" s="47"/>
      <c r="X113" s="47"/>
    </row>
    <row r="114" spans="1:24" ht="13.5" customHeight="1">
      <c r="A114" s="101" t="s">
        <v>15</v>
      </c>
      <c r="B114" s="82" t="s">
        <v>86</v>
      </c>
      <c r="C114" s="17"/>
      <c r="D114" s="101"/>
      <c r="E114" s="100" t="s">
        <v>310</v>
      </c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1"/>
      <c r="Q114" s="102"/>
      <c r="R114" s="47"/>
      <c r="S114" s="47"/>
      <c r="T114" s="47"/>
      <c r="U114" s="47"/>
      <c r="V114" s="47"/>
      <c r="W114" s="47"/>
      <c r="X114" s="47"/>
    </row>
    <row r="115" spans="1:24" ht="13.5" customHeight="1">
      <c r="A115" s="47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1"/>
      <c r="Q115" s="102"/>
      <c r="R115" s="47"/>
      <c r="S115" s="47"/>
      <c r="T115" s="47"/>
      <c r="U115" s="47"/>
      <c r="V115" s="47"/>
      <c r="W115" s="47"/>
      <c r="X115" s="47"/>
    </row>
    <row r="116" spans="1:24" ht="13.5" customHeight="1">
      <c r="A116" s="101" t="s">
        <v>15</v>
      </c>
      <c r="B116" s="82" t="s">
        <v>4</v>
      </c>
      <c r="C116" s="17"/>
      <c r="D116" s="101"/>
      <c r="E116" s="288" t="str">
        <f>IF(C116="要","　→　※「譜めくり者」は各団でご準備ください。","")</f>
        <v/>
      </c>
      <c r="F116" s="288"/>
      <c r="G116" s="288"/>
      <c r="H116" s="288"/>
      <c r="I116" s="288"/>
      <c r="J116" s="288"/>
      <c r="K116" s="100"/>
      <c r="L116" s="100"/>
      <c r="M116" s="100"/>
      <c r="N116" s="100"/>
      <c r="O116" s="100"/>
      <c r="P116" s="101"/>
      <c r="Q116" s="102"/>
      <c r="R116" s="47"/>
      <c r="S116" s="47"/>
      <c r="T116" s="47"/>
      <c r="U116" s="47"/>
      <c r="V116" s="47"/>
      <c r="W116" s="47"/>
      <c r="X116" s="47"/>
    </row>
    <row r="117" spans="1:24" ht="13.5" customHeight="1">
      <c r="A117" s="47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1"/>
      <c r="Q117" s="102"/>
      <c r="R117" s="47"/>
      <c r="S117" s="47"/>
      <c r="T117" s="47"/>
      <c r="U117" s="47"/>
      <c r="V117" s="47"/>
      <c r="W117" s="47"/>
      <c r="X117" s="47"/>
    </row>
    <row r="118" spans="1:24" ht="13.5" customHeight="1">
      <c r="A118" s="289"/>
      <c r="B118" s="290" t="s">
        <v>110</v>
      </c>
      <c r="C118" s="433"/>
      <c r="D118" s="434"/>
      <c r="E118" s="434"/>
      <c r="F118" s="434"/>
      <c r="G118" s="434"/>
      <c r="H118" s="434"/>
      <c r="I118" s="434"/>
      <c r="J118" s="434"/>
      <c r="K118" s="434"/>
      <c r="L118" s="434"/>
      <c r="M118" s="435"/>
      <c r="N118" s="100"/>
      <c r="O118" s="100"/>
      <c r="P118" s="101"/>
      <c r="Q118" s="102"/>
      <c r="R118" s="47"/>
      <c r="S118" s="47"/>
      <c r="T118" s="47"/>
      <c r="U118" s="47"/>
      <c r="V118" s="47"/>
      <c r="W118" s="47"/>
      <c r="X118" s="47"/>
    </row>
    <row r="119" spans="1:24" ht="13.5" customHeight="1">
      <c r="A119" s="289"/>
      <c r="B119" s="290"/>
      <c r="C119" s="436"/>
      <c r="D119" s="437"/>
      <c r="E119" s="437"/>
      <c r="F119" s="437"/>
      <c r="G119" s="437"/>
      <c r="H119" s="437"/>
      <c r="I119" s="437"/>
      <c r="J119" s="437"/>
      <c r="K119" s="437"/>
      <c r="L119" s="437"/>
      <c r="M119" s="438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</row>
    <row r="120" spans="1:24" ht="13.5" customHeight="1" thickBot="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</row>
    <row r="121" spans="1:24" ht="27" customHeight="1" thickTop="1">
      <c r="A121" s="47"/>
      <c r="B121" s="276" t="s">
        <v>125</v>
      </c>
      <c r="C121" s="277"/>
      <c r="D121" s="277"/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78"/>
      <c r="Q121" s="47"/>
      <c r="R121" s="47"/>
      <c r="S121" s="47"/>
      <c r="T121" s="47"/>
      <c r="U121" s="47"/>
      <c r="V121" s="47"/>
      <c r="W121" s="47"/>
      <c r="X121" s="47"/>
    </row>
    <row r="122" spans="1:24" ht="27" customHeight="1" thickBot="1">
      <c r="A122" s="47"/>
      <c r="B122" s="279" t="s">
        <v>124</v>
      </c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  <c r="O122" s="280"/>
      <c r="P122" s="281"/>
      <c r="Q122" s="47"/>
      <c r="R122" s="47"/>
      <c r="S122" s="47"/>
      <c r="T122" s="47"/>
      <c r="U122" s="47"/>
      <c r="V122" s="47"/>
      <c r="W122" s="47"/>
      <c r="X122" s="47"/>
    </row>
    <row r="123" spans="1:24" ht="13.5" customHeight="1" thickTop="1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</row>
    <row r="124" spans="1:24" ht="13.5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</row>
    <row r="125" spans="1:24" ht="22.9">
      <c r="A125" s="418" t="s">
        <v>385</v>
      </c>
      <c r="B125" s="418"/>
      <c r="C125" s="418"/>
      <c r="D125" s="418"/>
      <c r="E125" s="418"/>
      <c r="F125" s="418"/>
      <c r="G125" s="418"/>
      <c r="H125" s="418"/>
      <c r="I125" s="418"/>
      <c r="J125" s="418"/>
      <c r="K125" s="418"/>
      <c r="L125" s="418"/>
      <c r="M125" s="104"/>
      <c r="N125" s="104"/>
      <c r="O125" s="104"/>
      <c r="P125" s="104"/>
      <c r="Q125" s="49"/>
      <c r="R125" s="49"/>
      <c r="S125" s="49"/>
      <c r="T125" s="49"/>
      <c r="U125" s="49"/>
      <c r="V125" s="49"/>
      <c r="W125" s="49"/>
      <c r="X125" s="49"/>
    </row>
    <row r="126" spans="1:24" ht="13.5" customHeight="1">
      <c r="A126" s="105"/>
      <c r="B126" s="105"/>
      <c r="C126" s="105"/>
      <c r="D126" s="105"/>
      <c r="E126" s="105"/>
      <c r="F126" s="105"/>
      <c r="G126" s="105"/>
      <c r="H126" s="105"/>
      <c r="I126" s="105"/>
      <c r="J126" s="103"/>
      <c r="K126" s="103"/>
      <c r="L126" s="103"/>
      <c r="M126" s="104"/>
      <c r="N126" s="104"/>
      <c r="O126" s="104"/>
      <c r="P126" s="104"/>
      <c r="Q126" s="49"/>
      <c r="R126" s="49"/>
      <c r="S126" s="49"/>
      <c r="T126" s="49"/>
      <c r="U126" s="49"/>
      <c r="V126" s="49"/>
      <c r="W126" s="49"/>
      <c r="X126" s="49"/>
    </row>
    <row r="127" spans="1:24" ht="13.5" customHeight="1">
      <c r="A127" s="105"/>
      <c r="B127" s="9" t="s">
        <v>0</v>
      </c>
      <c r="C127" s="421">
        <f>入力シート１!C9</f>
        <v>0</v>
      </c>
      <c r="D127" s="422"/>
      <c r="E127" s="422"/>
      <c r="F127" s="422"/>
      <c r="G127" s="422"/>
      <c r="H127" s="422"/>
      <c r="I127" s="422"/>
      <c r="J127" s="422"/>
      <c r="K127" s="103"/>
      <c r="L127" s="103"/>
      <c r="M127" s="104"/>
      <c r="N127" s="104"/>
      <c r="O127" s="104"/>
      <c r="P127" s="104"/>
      <c r="Q127" s="49"/>
      <c r="R127" s="49"/>
      <c r="S127" s="49"/>
      <c r="T127" s="49"/>
      <c r="U127" s="49"/>
      <c r="V127" s="49"/>
      <c r="W127" s="49"/>
      <c r="X127" s="49"/>
    </row>
    <row r="128" spans="1:24" ht="13.5" customHeight="1">
      <c r="A128" s="105"/>
      <c r="B128" s="105"/>
      <c r="C128" s="105"/>
      <c r="D128" s="105"/>
      <c r="E128" s="105"/>
      <c r="F128" s="105"/>
      <c r="G128" s="105"/>
      <c r="H128" s="105"/>
      <c r="I128" s="105"/>
      <c r="J128" s="103"/>
      <c r="K128" s="103"/>
      <c r="L128" s="103"/>
      <c r="M128" s="104"/>
      <c r="N128" s="104"/>
      <c r="O128" s="104"/>
      <c r="P128" s="104"/>
      <c r="Q128" s="49"/>
      <c r="R128" s="49"/>
      <c r="S128" s="49"/>
      <c r="T128" s="49"/>
      <c r="U128" s="49"/>
      <c r="V128" s="49"/>
      <c r="W128" s="49"/>
      <c r="X128" s="49"/>
    </row>
    <row r="129" spans="1:24" ht="13.5" customHeight="1">
      <c r="A129" s="105"/>
      <c r="B129" s="9" t="s">
        <v>26</v>
      </c>
      <c r="C129" s="419"/>
      <c r="D129" s="419"/>
      <c r="E129" s="419"/>
      <c r="F129" s="419"/>
      <c r="G129" s="419"/>
      <c r="H129" s="419"/>
      <c r="I129" s="419"/>
      <c r="J129" s="419"/>
      <c r="K129" s="103"/>
      <c r="L129" s="209"/>
      <c r="M129" s="209"/>
      <c r="N129" s="209"/>
      <c r="O129" s="209"/>
      <c r="P129" s="104"/>
      <c r="Q129" s="49"/>
      <c r="R129" s="49"/>
      <c r="S129" s="49"/>
      <c r="T129" s="49"/>
      <c r="U129" s="49"/>
      <c r="V129" s="49"/>
      <c r="W129" s="49"/>
      <c r="X129" s="49"/>
    </row>
    <row r="130" spans="1:24" ht="13.5" customHeight="1">
      <c r="A130" s="106"/>
      <c r="B130" s="52" t="s">
        <v>171</v>
      </c>
      <c r="C130" s="419"/>
      <c r="D130" s="419"/>
      <c r="E130" s="419"/>
      <c r="F130" s="419"/>
      <c r="G130" s="419"/>
      <c r="H130" s="419"/>
      <c r="I130" s="419"/>
      <c r="J130" s="419"/>
      <c r="K130" s="423" t="s">
        <v>173</v>
      </c>
      <c r="L130" s="424"/>
      <c r="M130" s="424"/>
      <c r="N130" s="424"/>
      <c r="O130" s="424"/>
      <c r="P130" s="424"/>
      <c r="Q130" s="424"/>
      <c r="R130" s="49"/>
      <c r="S130" s="49"/>
      <c r="T130" s="49"/>
      <c r="U130" s="49"/>
      <c r="V130" s="49"/>
      <c r="W130" s="49"/>
      <c r="X130" s="49"/>
    </row>
    <row r="131" spans="1:24" ht="13.5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</row>
    <row r="132" spans="1:24" ht="13.5" customHeight="1">
      <c r="A132" s="420" t="s">
        <v>15</v>
      </c>
      <c r="B132" s="359" t="s">
        <v>148</v>
      </c>
      <c r="C132" s="267"/>
      <c r="D132" s="267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</row>
    <row r="133" spans="1:24" ht="13.5" customHeight="1">
      <c r="A133" s="420"/>
      <c r="B133" s="360"/>
      <c r="C133" s="267"/>
      <c r="D133" s="267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</row>
    <row r="134" spans="1:24" ht="13.5" customHeight="1">
      <c r="A134" s="107"/>
      <c r="B134" s="108"/>
      <c r="C134" s="109"/>
      <c r="D134" s="10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</row>
    <row r="135" spans="1:24" ht="13.5" customHeight="1">
      <c r="A135" s="107"/>
      <c r="B135" s="9" t="s">
        <v>174</v>
      </c>
      <c r="C135" s="191"/>
      <c r="D135" s="398" t="s">
        <v>390</v>
      </c>
      <c r="E135" s="399"/>
      <c r="F135" s="399"/>
      <c r="G135" s="399"/>
      <c r="H135" s="399"/>
      <c r="I135" s="399"/>
      <c r="J135" s="399"/>
      <c r="K135" s="39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</row>
    <row r="136" spans="1:24" ht="13.5" customHeight="1">
      <c r="A136" s="107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</row>
    <row r="137" spans="1:24" ht="13.5" customHeight="1">
      <c r="A137" s="107" t="s">
        <v>15</v>
      </c>
      <c r="B137" s="9" t="s">
        <v>1</v>
      </c>
      <c r="C137" s="252"/>
      <c r="D137" s="252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</row>
    <row r="138" spans="1:24" ht="13.5" customHeight="1">
      <c r="A138" s="107"/>
      <c r="B138" s="49"/>
      <c r="C138" s="109"/>
      <c r="D138" s="10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</row>
    <row r="139" spans="1:24" ht="13.5" customHeight="1">
      <c r="A139" s="107" t="s">
        <v>15</v>
      </c>
      <c r="B139" s="9" t="s">
        <v>158</v>
      </c>
      <c r="C139" s="252"/>
      <c r="D139" s="252"/>
      <c r="E139" s="252"/>
      <c r="F139" s="49"/>
      <c r="G139" s="49" t="s">
        <v>311</v>
      </c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</row>
    <row r="140" spans="1:24" ht="13.5" customHeight="1">
      <c r="A140" s="107"/>
      <c r="B140" s="49"/>
      <c r="C140" s="110"/>
      <c r="D140" s="111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</row>
    <row r="141" spans="1:24" ht="13.5" customHeight="1">
      <c r="A141" s="107"/>
      <c r="B141" s="9" t="s">
        <v>45</v>
      </c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49" t="s">
        <v>159</v>
      </c>
      <c r="O141" s="49"/>
      <c r="P141" s="49"/>
      <c r="Q141" s="49"/>
      <c r="R141" s="49"/>
      <c r="S141" s="49"/>
      <c r="T141" s="49"/>
      <c r="U141" s="49"/>
      <c r="V141" s="49"/>
      <c r="W141" s="49"/>
      <c r="X141" s="49"/>
    </row>
    <row r="142" spans="1:24" ht="13.5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</row>
    <row r="143" spans="1:24" ht="13.5" customHeight="1">
      <c r="A143" s="49"/>
      <c r="B143" s="348" t="s">
        <v>214</v>
      </c>
      <c r="C143" s="350" t="s">
        <v>216</v>
      </c>
      <c r="D143" s="351"/>
      <c r="E143" s="351"/>
      <c r="F143" s="351"/>
      <c r="G143" s="352"/>
      <c r="H143" s="356" t="s">
        <v>281</v>
      </c>
      <c r="I143" s="351"/>
      <c r="J143" s="352"/>
      <c r="K143" s="356" t="s">
        <v>282</v>
      </c>
      <c r="L143" s="351"/>
      <c r="M143" s="351"/>
      <c r="N143" s="356" t="s">
        <v>315</v>
      </c>
      <c r="O143" s="345" t="s">
        <v>127</v>
      </c>
      <c r="P143" s="49"/>
      <c r="Q143" s="49"/>
      <c r="R143" s="49"/>
      <c r="S143" s="49"/>
      <c r="T143" s="49"/>
      <c r="U143" s="49"/>
      <c r="V143" s="49"/>
      <c r="W143" s="49"/>
      <c r="X143" s="49"/>
    </row>
    <row r="144" spans="1:24" ht="34.5" customHeight="1">
      <c r="A144" s="49"/>
      <c r="B144" s="349"/>
      <c r="C144" s="353"/>
      <c r="D144" s="354"/>
      <c r="E144" s="354"/>
      <c r="F144" s="354"/>
      <c r="G144" s="355"/>
      <c r="H144" s="353"/>
      <c r="I144" s="354"/>
      <c r="J144" s="355"/>
      <c r="K144" s="353"/>
      <c r="L144" s="354"/>
      <c r="M144" s="354"/>
      <c r="N144" s="357"/>
      <c r="O144" s="346"/>
      <c r="P144" s="49"/>
      <c r="Q144" s="49"/>
      <c r="R144" s="49"/>
      <c r="S144" s="49"/>
      <c r="T144" s="49"/>
      <c r="U144" s="49"/>
      <c r="V144" s="49"/>
      <c r="W144" s="49"/>
      <c r="X144" s="49"/>
    </row>
    <row r="145" spans="1:24" ht="13.5" customHeight="1">
      <c r="A145" s="49"/>
      <c r="B145" s="304" t="s">
        <v>215</v>
      </c>
      <c r="C145" s="401"/>
      <c r="D145" s="402"/>
      <c r="E145" s="402"/>
      <c r="F145" s="402"/>
      <c r="G145" s="403"/>
      <c r="H145" s="14"/>
      <c r="I145" s="404"/>
      <c r="J145" s="403"/>
      <c r="K145" s="240"/>
      <c r="L145" s="404"/>
      <c r="M145" s="403"/>
      <c r="N145" s="323"/>
      <c r="O145" s="405"/>
      <c r="P145" s="439" t="s">
        <v>377</v>
      </c>
      <c r="Q145" s="440"/>
      <c r="R145" s="440"/>
      <c r="S145" s="50"/>
      <c r="T145" s="50"/>
      <c r="U145" s="49">
        <f>COUNTIF(O145,"1.原詞")</f>
        <v>0</v>
      </c>
      <c r="V145" s="49"/>
      <c r="W145" s="47">
        <f>MINUTE(N145)</f>
        <v>0</v>
      </c>
      <c r="X145" s="49"/>
    </row>
    <row r="146" spans="1:24" ht="13.5" customHeight="1">
      <c r="A146" s="49"/>
      <c r="B146" s="305"/>
      <c r="C146" s="408"/>
      <c r="D146" s="409"/>
      <c r="E146" s="409"/>
      <c r="F146" s="409"/>
      <c r="G146" s="410"/>
      <c r="H146" s="15"/>
      <c r="I146" s="416"/>
      <c r="J146" s="417"/>
      <c r="K146" s="15"/>
      <c r="L146" s="416"/>
      <c r="M146" s="417"/>
      <c r="N146" s="324"/>
      <c r="O146" s="406"/>
      <c r="P146" s="441"/>
      <c r="Q146" s="440"/>
      <c r="R146" s="440"/>
      <c r="S146" s="50"/>
      <c r="T146" s="50"/>
      <c r="U146" s="49">
        <f>COUNTIF(O145,"2.訳詞")*2</f>
        <v>0</v>
      </c>
      <c r="V146" s="49">
        <f>SUM(U145:U146)</f>
        <v>0</v>
      </c>
      <c r="W146" s="47"/>
      <c r="X146" s="49"/>
    </row>
    <row r="147" spans="1:24" ht="13.5" customHeight="1">
      <c r="A147" s="49"/>
      <c r="B147" s="306"/>
      <c r="C147" s="412"/>
      <c r="D147" s="413"/>
      <c r="E147" s="413"/>
      <c r="F147" s="413"/>
      <c r="G147" s="414"/>
      <c r="H147" s="16"/>
      <c r="I147" s="415"/>
      <c r="J147" s="414"/>
      <c r="K147" s="16"/>
      <c r="L147" s="415"/>
      <c r="M147" s="414"/>
      <c r="N147" s="325"/>
      <c r="O147" s="407"/>
      <c r="P147" s="441"/>
      <c r="Q147" s="440"/>
      <c r="R147" s="440"/>
      <c r="S147" s="50"/>
      <c r="T147" s="50"/>
      <c r="U147" s="49"/>
      <c r="V147" s="49"/>
      <c r="W147" s="47"/>
      <c r="X147" s="49"/>
    </row>
    <row r="148" spans="1:24" ht="13.5" customHeight="1">
      <c r="A148" s="49"/>
      <c r="B148" s="304" t="s">
        <v>237</v>
      </c>
      <c r="C148" s="401"/>
      <c r="D148" s="402"/>
      <c r="E148" s="402"/>
      <c r="F148" s="402"/>
      <c r="G148" s="403"/>
      <c r="H148" s="14"/>
      <c r="I148" s="404"/>
      <c r="J148" s="403"/>
      <c r="K148" s="14"/>
      <c r="L148" s="404"/>
      <c r="M148" s="403"/>
      <c r="N148" s="323"/>
      <c r="O148" s="405"/>
      <c r="P148" s="441"/>
      <c r="Q148" s="440"/>
      <c r="R148" s="440"/>
      <c r="S148" s="50"/>
      <c r="T148" s="50"/>
      <c r="U148" s="49">
        <f>COUNTIF(O148,"1.原詞")</f>
        <v>0</v>
      </c>
      <c r="V148" s="49"/>
      <c r="W148" s="47">
        <f t="shared" ref="W148" si="8">MINUTE(N148)</f>
        <v>0</v>
      </c>
      <c r="X148" s="49"/>
    </row>
    <row r="149" spans="1:24" ht="13.5" customHeight="1">
      <c r="A149" s="49"/>
      <c r="B149" s="305"/>
      <c r="C149" s="408"/>
      <c r="D149" s="409"/>
      <c r="E149" s="409"/>
      <c r="F149" s="409"/>
      <c r="G149" s="410"/>
      <c r="H149" s="15"/>
      <c r="I149" s="411"/>
      <c r="J149" s="410"/>
      <c r="K149" s="15"/>
      <c r="L149" s="411"/>
      <c r="M149" s="410"/>
      <c r="N149" s="324"/>
      <c r="O149" s="406"/>
      <c r="P149" s="441"/>
      <c r="Q149" s="440"/>
      <c r="R149" s="440"/>
      <c r="S149" s="50"/>
      <c r="T149" s="50"/>
      <c r="U149" s="49">
        <f>COUNTIF(O148,"2.訳詞")*2</f>
        <v>0</v>
      </c>
      <c r="V149" s="49">
        <f>SUM(U148:U149)</f>
        <v>0</v>
      </c>
      <c r="W149" s="47"/>
      <c r="X149" s="49"/>
    </row>
    <row r="150" spans="1:24" ht="13.5" customHeight="1">
      <c r="A150" s="49"/>
      <c r="B150" s="306"/>
      <c r="C150" s="412"/>
      <c r="D150" s="413"/>
      <c r="E150" s="413"/>
      <c r="F150" s="413"/>
      <c r="G150" s="414"/>
      <c r="H150" s="16"/>
      <c r="I150" s="415"/>
      <c r="J150" s="414"/>
      <c r="K150" s="16"/>
      <c r="L150" s="415"/>
      <c r="M150" s="414"/>
      <c r="N150" s="325"/>
      <c r="O150" s="407"/>
      <c r="P150" s="441"/>
      <c r="Q150" s="440"/>
      <c r="R150" s="440"/>
      <c r="S150" s="50"/>
      <c r="T150" s="50"/>
      <c r="U150" s="49"/>
      <c r="V150" s="49"/>
      <c r="W150" s="47"/>
      <c r="X150" s="49"/>
    </row>
    <row r="151" spans="1:24" ht="13.5" customHeight="1">
      <c r="A151" s="49"/>
      <c r="B151" s="304" t="s">
        <v>238</v>
      </c>
      <c r="C151" s="401"/>
      <c r="D151" s="402"/>
      <c r="E151" s="402"/>
      <c r="F151" s="402"/>
      <c r="G151" s="403"/>
      <c r="H151" s="14"/>
      <c r="I151" s="404"/>
      <c r="J151" s="403"/>
      <c r="K151" s="14"/>
      <c r="L151" s="404"/>
      <c r="M151" s="403"/>
      <c r="N151" s="323"/>
      <c r="O151" s="405"/>
      <c r="P151" s="441"/>
      <c r="Q151" s="440"/>
      <c r="R151" s="440"/>
      <c r="S151" s="50"/>
      <c r="T151" s="50"/>
      <c r="U151" s="49">
        <f>COUNTIF(O151,"1.原詞")</f>
        <v>0</v>
      </c>
      <c r="V151" s="49"/>
      <c r="W151" s="47">
        <f t="shared" ref="W151" si="9">MINUTE(N151)</f>
        <v>0</v>
      </c>
      <c r="X151" s="49"/>
    </row>
    <row r="152" spans="1:24" ht="13.5" customHeight="1">
      <c r="A152" s="49"/>
      <c r="B152" s="305"/>
      <c r="C152" s="408"/>
      <c r="D152" s="409"/>
      <c r="E152" s="409"/>
      <c r="F152" s="409"/>
      <c r="G152" s="410"/>
      <c r="H152" s="15"/>
      <c r="I152" s="411"/>
      <c r="J152" s="410"/>
      <c r="K152" s="15"/>
      <c r="L152" s="411"/>
      <c r="M152" s="410"/>
      <c r="N152" s="324"/>
      <c r="O152" s="406"/>
      <c r="P152" s="441"/>
      <c r="Q152" s="440"/>
      <c r="R152" s="440"/>
      <c r="S152" s="50"/>
      <c r="T152" s="50"/>
      <c r="U152" s="49">
        <f>COUNTIF(O151,"2.訳詞")*2</f>
        <v>0</v>
      </c>
      <c r="V152" s="49">
        <f>SUM(U151:U152)</f>
        <v>0</v>
      </c>
      <c r="W152" s="47"/>
      <c r="X152" s="49"/>
    </row>
    <row r="153" spans="1:24" ht="13.5" customHeight="1">
      <c r="A153" s="49"/>
      <c r="B153" s="306"/>
      <c r="C153" s="412"/>
      <c r="D153" s="413"/>
      <c r="E153" s="413"/>
      <c r="F153" s="413"/>
      <c r="G153" s="414"/>
      <c r="H153" s="16"/>
      <c r="I153" s="415"/>
      <c r="J153" s="414"/>
      <c r="K153" s="16"/>
      <c r="L153" s="415"/>
      <c r="M153" s="414"/>
      <c r="N153" s="325"/>
      <c r="O153" s="407"/>
      <c r="P153" s="441"/>
      <c r="Q153" s="440"/>
      <c r="R153" s="440"/>
      <c r="S153" s="50"/>
      <c r="T153" s="50"/>
      <c r="U153" s="49"/>
      <c r="V153" s="49"/>
      <c r="W153" s="47"/>
      <c r="X153" s="49"/>
    </row>
    <row r="154" spans="1:24" ht="13.5" customHeight="1">
      <c r="A154" s="49"/>
      <c r="B154" s="304" t="s">
        <v>239</v>
      </c>
      <c r="C154" s="401"/>
      <c r="D154" s="402"/>
      <c r="E154" s="402"/>
      <c r="F154" s="402"/>
      <c r="G154" s="403"/>
      <c r="H154" s="14"/>
      <c r="I154" s="404"/>
      <c r="J154" s="403"/>
      <c r="K154" s="14"/>
      <c r="L154" s="404"/>
      <c r="M154" s="403"/>
      <c r="N154" s="323"/>
      <c r="O154" s="405"/>
      <c r="P154" s="441"/>
      <c r="Q154" s="440"/>
      <c r="R154" s="440"/>
      <c r="S154" s="50"/>
      <c r="T154" s="50"/>
      <c r="U154" s="49">
        <f>COUNTIF(O154,"1.原詞")</f>
        <v>0</v>
      </c>
      <c r="V154" s="49"/>
      <c r="W154" s="47">
        <f t="shared" ref="W154" si="10">MINUTE(N154)</f>
        <v>0</v>
      </c>
      <c r="X154" s="49"/>
    </row>
    <row r="155" spans="1:24" ht="13.5" customHeight="1">
      <c r="A155" s="49"/>
      <c r="B155" s="305"/>
      <c r="C155" s="408"/>
      <c r="D155" s="409"/>
      <c r="E155" s="409"/>
      <c r="F155" s="409"/>
      <c r="G155" s="410"/>
      <c r="H155" s="61"/>
      <c r="I155" s="411"/>
      <c r="J155" s="410"/>
      <c r="K155" s="15"/>
      <c r="L155" s="411"/>
      <c r="M155" s="410"/>
      <c r="N155" s="324"/>
      <c r="O155" s="406"/>
      <c r="P155" s="441"/>
      <c r="Q155" s="440"/>
      <c r="R155" s="440"/>
      <c r="S155" s="50"/>
      <c r="T155" s="50"/>
      <c r="U155" s="49">
        <f>COUNTIF(O154,"2.訳詞")*2</f>
        <v>0</v>
      </c>
      <c r="V155" s="49">
        <f>SUM(U154:U155)</f>
        <v>0</v>
      </c>
      <c r="W155" s="47"/>
      <c r="X155" s="49"/>
    </row>
    <row r="156" spans="1:24" ht="13.5" customHeight="1">
      <c r="A156" s="49"/>
      <c r="B156" s="306"/>
      <c r="C156" s="412"/>
      <c r="D156" s="413"/>
      <c r="E156" s="413"/>
      <c r="F156" s="413"/>
      <c r="G156" s="414"/>
      <c r="H156" s="16"/>
      <c r="I156" s="415"/>
      <c r="J156" s="414"/>
      <c r="K156" s="16"/>
      <c r="L156" s="415"/>
      <c r="M156" s="414"/>
      <c r="N156" s="325"/>
      <c r="O156" s="407"/>
      <c r="P156" s="441"/>
      <c r="Q156" s="440"/>
      <c r="R156" s="440"/>
      <c r="S156" s="50"/>
      <c r="T156" s="50"/>
      <c r="U156" s="49"/>
      <c r="V156" s="49"/>
      <c r="W156" s="47"/>
      <c r="X156" s="49"/>
    </row>
    <row r="157" spans="1:24" ht="13.5" customHeight="1">
      <c r="A157" s="49"/>
      <c r="B157" s="304" t="s">
        <v>240</v>
      </c>
      <c r="C157" s="401"/>
      <c r="D157" s="402"/>
      <c r="E157" s="402"/>
      <c r="F157" s="402"/>
      <c r="G157" s="403"/>
      <c r="H157" s="14"/>
      <c r="I157" s="404"/>
      <c r="J157" s="403"/>
      <c r="K157" s="14"/>
      <c r="L157" s="404"/>
      <c r="M157" s="403"/>
      <c r="N157" s="323"/>
      <c r="O157" s="405"/>
      <c r="P157" s="441"/>
      <c r="Q157" s="440"/>
      <c r="R157" s="440"/>
      <c r="S157" s="50"/>
      <c r="T157" s="50"/>
      <c r="U157" s="49">
        <f>COUNTIF(O157,"1.原詞")</f>
        <v>0</v>
      </c>
      <c r="V157" s="49"/>
      <c r="W157" s="47">
        <f t="shared" ref="W157" si="11">MINUTE(N157)</f>
        <v>0</v>
      </c>
      <c r="X157" s="49"/>
    </row>
    <row r="158" spans="1:24" ht="13.5" customHeight="1">
      <c r="A158" s="49"/>
      <c r="B158" s="305"/>
      <c r="C158" s="408"/>
      <c r="D158" s="409"/>
      <c r="E158" s="409"/>
      <c r="F158" s="409"/>
      <c r="G158" s="410"/>
      <c r="H158" s="15"/>
      <c r="I158" s="411"/>
      <c r="J158" s="410"/>
      <c r="K158" s="15"/>
      <c r="L158" s="411"/>
      <c r="M158" s="410"/>
      <c r="N158" s="324"/>
      <c r="O158" s="406"/>
      <c r="P158" s="441"/>
      <c r="Q158" s="440"/>
      <c r="R158" s="440"/>
      <c r="S158" s="50"/>
      <c r="T158" s="50"/>
      <c r="U158" s="49">
        <f>COUNTIF(O157,"2.訳詞")*2</f>
        <v>0</v>
      </c>
      <c r="V158" s="49">
        <f>SUM(U157:U158)</f>
        <v>0</v>
      </c>
      <c r="W158" s="49"/>
      <c r="X158" s="49"/>
    </row>
    <row r="159" spans="1:24" ht="13.5" customHeight="1">
      <c r="A159" s="49"/>
      <c r="B159" s="306"/>
      <c r="C159" s="412"/>
      <c r="D159" s="413"/>
      <c r="E159" s="413"/>
      <c r="F159" s="413"/>
      <c r="G159" s="414"/>
      <c r="H159" s="16"/>
      <c r="I159" s="415"/>
      <c r="J159" s="414"/>
      <c r="K159" s="16"/>
      <c r="L159" s="415"/>
      <c r="M159" s="414"/>
      <c r="N159" s="325"/>
      <c r="O159" s="407"/>
      <c r="P159" s="441"/>
      <c r="Q159" s="440"/>
      <c r="R159" s="440"/>
      <c r="S159" s="50"/>
      <c r="T159" s="50"/>
      <c r="U159" s="49"/>
      <c r="V159" s="49"/>
      <c r="W159" s="49"/>
      <c r="X159" s="49"/>
    </row>
    <row r="160" spans="1:24" ht="27" customHeight="1">
      <c r="A160" s="49"/>
      <c r="B160" s="109"/>
      <c r="C160" s="448" t="s">
        <v>283</v>
      </c>
      <c r="D160" s="448"/>
      <c r="E160" s="448"/>
      <c r="F160" s="448"/>
      <c r="G160" s="448"/>
      <c r="H160" s="451" t="s">
        <v>290</v>
      </c>
      <c r="I160" s="452"/>
      <c r="J160" s="452"/>
      <c r="K160" s="452"/>
      <c r="L160" s="452"/>
      <c r="M160" s="452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</row>
    <row r="161" spans="1:24" ht="13.5" customHeight="1">
      <c r="A161" s="49"/>
      <c r="B161" s="109"/>
      <c r="C161" s="449"/>
      <c r="D161" s="449"/>
      <c r="E161" s="449"/>
      <c r="F161" s="449"/>
      <c r="G161" s="449"/>
      <c r="H161" s="450"/>
      <c r="I161" s="450"/>
      <c r="J161" s="450"/>
      <c r="K161" s="450"/>
      <c r="L161" s="450"/>
      <c r="M161" s="450"/>
      <c r="N161" s="112"/>
      <c r="O161" s="49"/>
      <c r="P161" s="49"/>
      <c r="Q161" s="49"/>
      <c r="R161" s="49"/>
      <c r="S161" s="49"/>
      <c r="T161" s="49"/>
      <c r="U161" s="49"/>
      <c r="V161" s="49"/>
      <c r="W161" s="49"/>
      <c r="X161" s="49"/>
    </row>
    <row r="162" spans="1:24" ht="13.5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</row>
    <row r="163" spans="1:24" ht="13.5" customHeight="1" thickBot="1">
      <c r="A163" s="444"/>
      <c r="B163" s="9" t="s">
        <v>34</v>
      </c>
      <c r="C163" s="252"/>
      <c r="D163" s="252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</row>
    <row r="164" spans="1:24" ht="13.5" customHeight="1">
      <c r="A164" s="444"/>
      <c r="B164" s="9" t="s">
        <v>33</v>
      </c>
      <c r="C164" s="252"/>
      <c r="D164" s="428"/>
      <c r="E164" s="113" t="s">
        <v>46</v>
      </c>
      <c r="F164" s="49"/>
      <c r="G164" s="49"/>
      <c r="H164" s="49"/>
      <c r="I164" s="49"/>
      <c r="J164" s="49"/>
      <c r="K164" s="213"/>
      <c r="L164" s="312" t="s">
        <v>284</v>
      </c>
      <c r="M164" s="313"/>
      <c r="N164" s="313"/>
      <c r="O164" s="314"/>
      <c r="P164" s="49"/>
      <c r="Q164" s="49"/>
      <c r="R164" s="49"/>
      <c r="S164" s="49"/>
      <c r="T164" s="49"/>
      <c r="U164" s="49"/>
      <c r="V164" s="49"/>
      <c r="W164" s="49"/>
      <c r="X164" s="49"/>
    </row>
    <row r="165" spans="1:24" ht="13.5" customHeight="1">
      <c r="A165" s="49"/>
      <c r="B165" s="49"/>
      <c r="C165" s="116"/>
      <c r="D165" s="116"/>
      <c r="E165" s="114"/>
      <c r="F165" s="49"/>
      <c r="G165" s="49"/>
      <c r="H165" s="49"/>
      <c r="I165" s="49"/>
      <c r="J165" s="49"/>
      <c r="K165" s="213"/>
      <c r="L165" s="315"/>
      <c r="M165" s="316"/>
      <c r="N165" s="316"/>
      <c r="O165" s="317"/>
      <c r="P165" s="49"/>
      <c r="Q165" s="49"/>
      <c r="R165" s="49"/>
      <c r="S165" s="49"/>
      <c r="T165" s="49"/>
      <c r="U165" s="49"/>
      <c r="V165" s="49"/>
      <c r="W165" s="49"/>
      <c r="X165" s="49"/>
    </row>
    <row r="166" spans="1:24" ht="13.5" customHeight="1">
      <c r="A166" s="444"/>
      <c r="B166" s="9" t="s">
        <v>97</v>
      </c>
      <c r="C166" s="252"/>
      <c r="D166" s="252"/>
      <c r="E166" s="114"/>
      <c r="F166" s="49"/>
      <c r="G166" s="49"/>
      <c r="H166" s="49"/>
      <c r="I166" s="49"/>
      <c r="J166" s="49"/>
      <c r="K166" s="213"/>
      <c r="L166" s="315"/>
      <c r="M166" s="316"/>
      <c r="N166" s="316"/>
      <c r="O166" s="317"/>
      <c r="P166" s="49"/>
      <c r="Q166" s="49"/>
      <c r="R166" s="49"/>
      <c r="S166" s="49"/>
      <c r="T166" s="49"/>
      <c r="U166" s="49"/>
      <c r="V166" s="49"/>
      <c r="W166" s="49"/>
      <c r="X166" s="49"/>
    </row>
    <row r="167" spans="1:24" ht="13.5" customHeight="1" thickBot="1">
      <c r="A167" s="444"/>
      <c r="B167" s="9" t="s">
        <v>96</v>
      </c>
      <c r="C167" s="252"/>
      <c r="D167" s="252"/>
      <c r="E167" s="114" t="s">
        <v>47</v>
      </c>
      <c r="F167" s="49"/>
      <c r="G167" s="49"/>
      <c r="H167" s="49"/>
      <c r="I167" s="49"/>
      <c r="J167" s="49"/>
      <c r="K167" s="213"/>
      <c r="L167" s="318"/>
      <c r="M167" s="319"/>
      <c r="N167" s="319"/>
      <c r="O167" s="320"/>
      <c r="P167" s="49"/>
      <c r="Q167" s="49"/>
      <c r="R167" s="49"/>
      <c r="S167" s="49"/>
      <c r="T167" s="49"/>
      <c r="U167" s="49"/>
      <c r="V167" s="49"/>
      <c r="W167" s="49"/>
      <c r="X167" s="49"/>
    </row>
    <row r="168" spans="1:24" ht="13.5" customHeight="1">
      <c r="A168" s="49"/>
      <c r="B168" s="49"/>
      <c r="C168" s="116"/>
      <c r="D168" s="116"/>
      <c r="E168" s="114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</row>
    <row r="169" spans="1:24" ht="13.5" customHeight="1">
      <c r="A169" s="49"/>
      <c r="B169" s="112" t="s">
        <v>102</v>
      </c>
      <c r="C169" s="116"/>
      <c r="D169" s="116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</row>
    <row r="170" spans="1:24" ht="13.5" customHeight="1">
      <c r="A170" s="49"/>
      <c r="B170" s="282" t="s">
        <v>101</v>
      </c>
      <c r="C170" s="427"/>
      <c r="D170" s="427"/>
      <c r="E170" s="112" t="s">
        <v>160</v>
      </c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42" t="str">
        <f>IF(C170="","",C170)</f>
        <v/>
      </c>
      <c r="Q170" s="442"/>
      <c r="R170" s="49"/>
      <c r="S170" s="49"/>
      <c r="T170" s="49"/>
      <c r="U170" s="49"/>
      <c r="V170" s="49"/>
      <c r="W170" s="49"/>
      <c r="X170" s="49"/>
    </row>
    <row r="171" spans="1:24" ht="13.5" customHeight="1">
      <c r="A171" s="49"/>
      <c r="B171" s="282"/>
      <c r="C171" s="427"/>
      <c r="D171" s="427"/>
      <c r="E171" s="112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115"/>
      <c r="Q171" s="115"/>
      <c r="R171" s="49"/>
      <c r="S171" s="49"/>
      <c r="T171" s="49"/>
      <c r="U171" s="49"/>
      <c r="V171" s="49"/>
      <c r="W171" s="49"/>
      <c r="X171" s="49"/>
    </row>
    <row r="172" spans="1:24" ht="13.5" customHeight="1">
      <c r="A172" s="49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7"/>
      <c r="Q172" s="118"/>
      <c r="R172" s="49"/>
      <c r="S172" s="49"/>
      <c r="T172" s="49"/>
      <c r="U172" s="49"/>
      <c r="V172" s="49"/>
      <c r="W172" s="49"/>
      <c r="X172" s="49"/>
    </row>
    <row r="173" spans="1:24" ht="13.5" customHeight="1">
      <c r="A173" s="117" t="s">
        <v>15</v>
      </c>
      <c r="B173" s="82" t="s">
        <v>16</v>
      </c>
      <c r="C173" s="60" t="str">
        <f>IF(C139="使用しない（開始音のみ）","閉","")</f>
        <v/>
      </c>
      <c r="D173" s="49"/>
      <c r="E173" s="117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7"/>
      <c r="Q173" s="118"/>
      <c r="R173" s="49"/>
      <c r="S173" s="49"/>
      <c r="T173" s="49"/>
      <c r="U173" s="49"/>
      <c r="V173" s="49"/>
      <c r="W173" s="49"/>
      <c r="X173" s="49"/>
    </row>
    <row r="174" spans="1:24" ht="13.5" customHeight="1">
      <c r="A174" s="49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7"/>
      <c r="Q174" s="118"/>
      <c r="R174" s="49"/>
      <c r="S174" s="49"/>
      <c r="T174" s="49"/>
      <c r="U174" s="49"/>
      <c r="V174" s="49"/>
      <c r="W174" s="49"/>
      <c r="X174" s="49"/>
    </row>
    <row r="175" spans="1:24" ht="13.5" customHeight="1">
      <c r="A175" s="117" t="s">
        <v>15</v>
      </c>
      <c r="B175" s="82" t="s">
        <v>86</v>
      </c>
      <c r="C175" s="17"/>
      <c r="D175" s="117"/>
      <c r="E175" s="116" t="s">
        <v>310</v>
      </c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7"/>
      <c r="Q175" s="118"/>
      <c r="R175" s="49"/>
      <c r="S175" s="49"/>
      <c r="T175" s="49"/>
      <c r="U175" s="49"/>
      <c r="V175" s="49"/>
      <c r="W175" s="49"/>
      <c r="X175" s="49"/>
    </row>
    <row r="176" spans="1:24" ht="13.5" customHeight="1">
      <c r="A176" s="49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7"/>
      <c r="Q176" s="118"/>
      <c r="R176" s="49"/>
      <c r="S176" s="49"/>
      <c r="T176" s="49"/>
      <c r="U176" s="49"/>
      <c r="V176" s="49"/>
      <c r="W176" s="49"/>
      <c r="X176" s="49"/>
    </row>
    <row r="177" spans="1:24" ht="13.5" customHeight="1">
      <c r="A177" s="117" t="s">
        <v>15</v>
      </c>
      <c r="B177" s="82" t="s">
        <v>4</v>
      </c>
      <c r="C177" s="17"/>
      <c r="D177" s="117"/>
      <c r="E177" s="443" t="str">
        <f>IF(C177="要","　→　※「譜めくり者」は各団でご準備ください。","")</f>
        <v/>
      </c>
      <c r="F177" s="443"/>
      <c r="G177" s="443"/>
      <c r="H177" s="443"/>
      <c r="I177" s="443"/>
      <c r="J177" s="443"/>
      <c r="K177" s="116"/>
      <c r="L177" s="116"/>
      <c r="M177" s="116"/>
      <c r="N177" s="116"/>
      <c r="O177" s="116"/>
      <c r="P177" s="117"/>
      <c r="Q177" s="118"/>
      <c r="R177" s="49"/>
      <c r="S177" s="49"/>
      <c r="T177" s="49"/>
      <c r="U177" s="49"/>
      <c r="V177" s="49"/>
      <c r="W177" s="49"/>
      <c r="X177" s="49"/>
    </row>
    <row r="178" spans="1:24" ht="13.5" customHeight="1">
      <c r="A178" s="49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7"/>
      <c r="Q178" s="118"/>
      <c r="R178" s="49"/>
      <c r="S178" s="49"/>
      <c r="T178" s="49"/>
      <c r="U178" s="49"/>
      <c r="V178" s="49"/>
      <c r="W178" s="49"/>
      <c r="X178" s="49"/>
    </row>
    <row r="179" spans="1:24" ht="13.5" customHeight="1">
      <c r="A179" s="444"/>
      <c r="B179" s="290" t="s">
        <v>110</v>
      </c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116"/>
      <c r="O179" s="116"/>
      <c r="P179" s="117"/>
      <c r="Q179" s="118"/>
      <c r="R179" s="49"/>
      <c r="S179" s="49"/>
      <c r="T179" s="49"/>
      <c r="U179" s="49"/>
      <c r="V179" s="49"/>
      <c r="W179" s="49"/>
      <c r="X179" s="49"/>
    </row>
    <row r="180" spans="1:24" ht="13.5" customHeight="1">
      <c r="A180" s="444"/>
      <c r="B180" s="290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</row>
    <row r="181" spans="1:24" ht="13.5" customHeight="1" thickBo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</row>
    <row r="182" spans="1:24" ht="27" customHeight="1" thickTop="1">
      <c r="A182" s="49"/>
      <c r="B182" s="445" t="s">
        <v>125</v>
      </c>
      <c r="C182" s="446"/>
      <c r="D182" s="446"/>
      <c r="E182" s="446"/>
      <c r="F182" s="446"/>
      <c r="G182" s="446"/>
      <c r="H182" s="446"/>
      <c r="I182" s="446"/>
      <c r="J182" s="446"/>
      <c r="K182" s="446"/>
      <c r="L182" s="446"/>
      <c r="M182" s="446"/>
      <c r="N182" s="446"/>
      <c r="O182" s="446"/>
      <c r="P182" s="447"/>
      <c r="Q182" s="49"/>
      <c r="R182" s="49"/>
      <c r="S182" s="49"/>
      <c r="T182" s="49"/>
      <c r="U182" s="49"/>
      <c r="V182" s="49"/>
      <c r="W182" s="49"/>
      <c r="X182" s="49"/>
    </row>
    <row r="183" spans="1:24" ht="27" customHeight="1" thickBot="1">
      <c r="A183" s="49"/>
      <c r="B183" s="453" t="s">
        <v>124</v>
      </c>
      <c r="C183" s="454"/>
      <c r="D183" s="454"/>
      <c r="E183" s="454"/>
      <c r="F183" s="454"/>
      <c r="G183" s="454"/>
      <c r="H183" s="454"/>
      <c r="I183" s="454"/>
      <c r="J183" s="454"/>
      <c r="K183" s="454"/>
      <c r="L183" s="454"/>
      <c r="M183" s="454"/>
      <c r="N183" s="454"/>
      <c r="O183" s="454"/>
      <c r="P183" s="455"/>
      <c r="Q183" s="49"/>
      <c r="R183" s="49"/>
      <c r="S183" s="49"/>
      <c r="T183" s="49"/>
      <c r="U183" s="49"/>
      <c r="V183" s="49"/>
      <c r="W183" s="49"/>
      <c r="X183" s="49"/>
    </row>
    <row r="184" spans="1:24" ht="13.5" customHeight="1" thickTop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</row>
    <row r="185" spans="1:24" ht="13.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</row>
    <row r="186" spans="1:24" ht="22.9">
      <c r="A186" s="456" t="s">
        <v>386</v>
      </c>
      <c r="B186" s="456"/>
      <c r="C186" s="456"/>
      <c r="D186" s="456"/>
      <c r="E186" s="456"/>
      <c r="F186" s="456"/>
      <c r="G186" s="456"/>
      <c r="H186" s="456"/>
      <c r="I186" s="456"/>
      <c r="J186" s="456"/>
      <c r="K186" s="456"/>
      <c r="L186" s="456"/>
      <c r="M186" s="23"/>
      <c r="N186" s="23"/>
      <c r="O186" s="23"/>
      <c r="P186" s="23"/>
      <c r="Q186" s="20"/>
      <c r="R186" s="20"/>
      <c r="S186" s="20"/>
      <c r="T186" s="20"/>
      <c r="U186" s="20"/>
      <c r="V186" s="20"/>
      <c r="W186" s="20"/>
      <c r="X186" s="20"/>
    </row>
    <row r="187" spans="1:24" ht="13.5" customHeight="1">
      <c r="A187" s="119"/>
      <c r="B187" s="119"/>
      <c r="C187" s="119"/>
      <c r="D187" s="119"/>
      <c r="E187" s="119"/>
      <c r="F187" s="119"/>
      <c r="G187" s="119"/>
      <c r="H187" s="119"/>
      <c r="I187" s="119"/>
      <c r="J187" s="22"/>
      <c r="K187" s="22"/>
      <c r="L187" s="22"/>
      <c r="M187" s="23"/>
      <c r="N187" s="23"/>
      <c r="O187" s="23"/>
      <c r="P187" s="23"/>
      <c r="Q187" s="20"/>
      <c r="R187" s="20"/>
      <c r="S187" s="20"/>
      <c r="T187" s="20"/>
      <c r="U187" s="20"/>
      <c r="V187" s="20"/>
      <c r="W187" s="20"/>
      <c r="X187" s="20"/>
    </row>
    <row r="188" spans="1:24" ht="13.5" customHeight="1">
      <c r="A188" s="119"/>
      <c r="B188" s="9" t="s">
        <v>0</v>
      </c>
      <c r="C188" s="458">
        <f>入力シート１!C9</f>
        <v>0</v>
      </c>
      <c r="D188" s="459"/>
      <c r="E188" s="459"/>
      <c r="F188" s="459"/>
      <c r="G188" s="459"/>
      <c r="H188" s="459"/>
      <c r="I188" s="459"/>
      <c r="J188" s="459"/>
      <c r="K188" s="22"/>
      <c r="L188" s="22"/>
      <c r="M188" s="23"/>
      <c r="N188" s="23"/>
      <c r="O188" s="23"/>
      <c r="P188" s="23"/>
      <c r="Q188" s="20"/>
      <c r="R188" s="20"/>
      <c r="S188" s="20"/>
      <c r="T188" s="20"/>
      <c r="U188" s="20"/>
      <c r="V188" s="20"/>
      <c r="W188" s="20"/>
      <c r="X188" s="20"/>
    </row>
    <row r="189" spans="1:24" ht="13.5" customHeight="1">
      <c r="A189" s="119"/>
      <c r="B189" s="119"/>
      <c r="C189" s="192"/>
      <c r="D189" s="119"/>
      <c r="E189" s="119"/>
      <c r="F189" s="119"/>
      <c r="G189" s="119"/>
      <c r="H189" s="119"/>
      <c r="I189" s="119"/>
      <c r="J189" s="22"/>
      <c r="K189" s="22"/>
      <c r="L189" s="22"/>
      <c r="M189" s="23"/>
      <c r="N189" s="23"/>
      <c r="O189" s="23"/>
      <c r="P189" s="23"/>
      <c r="Q189" s="20"/>
      <c r="R189" s="20"/>
      <c r="S189" s="20"/>
      <c r="T189" s="20"/>
      <c r="U189" s="20"/>
      <c r="V189" s="20"/>
      <c r="W189" s="20"/>
      <c r="X189" s="20"/>
    </row>
    <row r="190" spans="1:24" ht="13.5" customHeight="1">
      <c r="A190" s="119"/>
      <c r="B190" s="9" t="s">
        <v>26</v>
      </c>
      <c r="C190" s="419"/>
      <c r="D190" s="419"/>
      <c r="E190" s="419"/>
      <c r="F190" s="419"/>
      <c r="G190" s="419"/>
      <c r="H190" s="419"/>
      <c r="I190" s="419"/>
      <c r="J190" s="419"/>
      <c r="K190" s="22"/>
      <c r="L190" s="210"/>
      <c r="M190" s="210"/>
      <c r="N190" s="210"/>
      <c r="O190" s="210"/>
      <c r="P190" s="23"/>
      <c r="Q190" s="20"/>
      <c r="R190" s="20"/>
      <c r="S190" s="20"/>
      <c r="T190" s="20"/>
      <c r="U190" s="20"/>
      <c r="V190" s="20"/>
      <c r="W190" s="20"/>
      <c r="X190" s="20"/>
    </row>
    <row r="191" spans="1:24" ht="13.5" customHeight="1">
      <c r="A191" s="24"/>
      <c r="B191" s="52" t="s">
        <v>172</v>
      </c>
      <c r="C191" s="419"/>
      <c r="D191" s="419"/>
      <c r="E191" s="419"/>
      <c r="F191" s="419"/>
      <c r="G191" s="419"/>
      <c r="H191" s="419"/>
      <c r="I191" s="419"/>
      <c r="J191" s="419"/>
      <c r="K191" s="460" t="s">
        <v>173</v>
      </c>
      <c r="L191" s="461"/>
      <c r="M191" s="461"/>
      <c r="N191" s="461"/>
      <c r="O191" s="461"/>
      <c r="P191" s="461"/>
      <c r="Q191" s="461"/>
      <c r="R191" s="20"/>
      <c r="S191" s="20"/>
      <c r="T191" s="20"/>
      <c r="U191" s="20"/>
      <c r="V191" s="20"/>
      <c r="W191" s="20"/>
      <c r="X191" s="20"/>
    </row>
    <row r="192" spans="1:24" ht="13.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</row>
    <row r="193" spans="1:24" ht="13.5" customHeight="1">
      <c r="A193" s="457" t="s">
        <v>15</v>
      </c>
      <c r="B193" s="359" t="s">
        <v>148</v>
      </c>
      <c r="C193" s="267"/>
      <c r="D193" s="267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</row>
    <row r="194" spans="1:24" ht="13.5" customHeight="1">
      <c r="A194" s="457"/>
      <c r="B194" s="360"/>
      <c r="C194" s="267"/>
      <c r="D194" s="267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</row>
    <row r="195" spans="1:24" ht="13.5" customHeight="1">
      <c r="A195" s="120"/>
      <c r="B195" s="121"/>
      <c r="C195" s="67"/>
      <c r="D195" s="67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</row>
    <row r="196" spans="1:24" ht="13.5" customHeight="1">
      <c r="A196" s="120"/>
      <c r="B196" s="9" t="s">
        <v>174</v>
      </c>
      <c r="C196" s="191"/>
      <c r="D196" s="400" t="s">
        <v>390</v>
      </c>
      <c r="E196" s="268"/>
      <c r="F196" s="268"/>
      <c r="G196" s="268"/>
      <c r="H196" s="268"/>
      <c r="I196" s="268"/>
      <c r="J196" s="268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</row>
    <row r="197" spans="1:24" ht="13.5" customHeight="1">
      <c r="A197" s="1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</row>
    <row r="198" spans="1:24" ht="13.5" customHeight="1">
      <c r="A198" s="120" t="s">
        <v>15</v>
      </c>
      <c r="B198" s="9" t="s">
        <v>1</v>
      </c>
      <c r="C198" s="252"/>
      <c r="D198" s="252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</row>
    <row r="199" spans="1:24" ht="13.5" customHeight="1">
      <c r="A199" s="120"/>
      <c r="B199" s="20"/>
      <c r="C199" s="67"/>
      <c r="D199" s="67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</row>
    <row r="200" spans="1:24" ht="13.5" customHeight="1">
      <c r="A200" s="120" t="s">
        <v>15</v>
      </c>
      <c r="B200" s="9" t="s">
        <v>158</v>
      </c>
      <c r="C200" s="252"/>
      <c r="D200" s="252"/>
      <c r="E200" s="252"/>
      <c r="F200" s="20"/>
      <c r="G200" s="20" t="s">
        <v>311</v>
      </c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</row>
    <row r="201" spans="1:24" ht="13.5" customHeight="1">
      <c r="A201" s="120"/>
      <c r="B201" s="20"/>
      <c r="C201" s="122"/>
      <c r="D201" s="123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</row>
    <row r="202" spans="1:24" ht="13.5" customHeight="1">
      <c r="A202" s="120"/>
      <c r="B202" s="9" t="s">
        <v>45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0" t="s">
        <v>159</v>
      </c>
      <c r="O202" s="20"/>
      <c r="P202" s="20"/>
      <c r="Q202" s="20"/>
      <c r="R202" s="20"/>
      <c r="S202" s="20"/>
      <c r="T202" s="20"/>
      <c r="U202" s="20"/>
      <c r="V202" s="20"/>
      <c r="W202" s="20"/>
      <c r="X202" s="20"/>
    </row>
    <row r="203" spans="1:24" ht="13.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</row>
    <row r="204" spans="1:24" ht="13.5" customHeight="1">
      <c r="A204" s="20"/>
      <c r="B204" s="348" t="s">
        <v>214</v>
      </c>
      <c r="C204" s="350" t="s">
        <v>216</v>
      </c>
      <c r="D204" s="351"/>
      <c r="E204" s="351"/>
      <c r="F204" s="351"/>
      <c r="G204" s="352"/>
      <c r="H204" s="356" t="s">
        <v>281</v>
      </c>
      <c r="I204" s="351"/>
      <c r="J204" s="352"/>
      <c r="K204" s="356" t="s">
        <v>282</v>
      </c>
      <c r="L204" s="351"/>
      <c r="M204" s="351"/>
      <c r="N204" s="356" t="s">
        <v>315</v>
      </c>
      <c r="O204" s="345" t="s">
        <v>127</v>
      </c>
      <c r="P204" s="20"/>
      <c r="Q204" s="20"/>
      <c r="R204" s="20"/>
      <c r="S204" s="20"/>
      <c r="T204" s="20"/>
      <c r="U204" s="20"/>
      <c r="V204" s="20"/>
      <c r="W204" s="20"/>
      <c r="X204" s="20"/>
    </row>
    <row r="205" spans="1:24" ht="34.5" customHeight="1">
      <c r="A205" s="20"/>
      <c r="B205" s="349"/>
      <c r="C205" s="353"/>
      <c r="D205" s="354"/>
      <c r="E205" s="354"/>
      <c r="F205" s="354"/>
      <c r="G205" s="355"/>
      <c r="H205" s="353"/>
      <c r="I205" s="354"/>
      <c r="J205" s="355"/>
      <c r="K205" s="353"/>
      <c r="L205" s="354"/>
      <c r="M205" s="354"/>
      <c r="N205" s="357"/>
      <c r="O205" s="346"/>
      <c r="P205" s="20"/>
      <c r="Q205" s="20"/>
      <c r="R205" s="20"/>
      <c r="S205" s="20"/>
      <c r="T205" s="20"/>
      <c r="U205" s="20"/>
      <c r="V205" s="20"/>
      <c r="W205" s="20"/>
      <c r="X205" s="20"/>
    </row>
    <row r="206" spans="1:24" ht="13.5" customHeight="1">
      <c r="A206" s="20"/>
      <c r="B206" s="304" t="s">
        <v>215</v>
      </c>
      <c r="C206" s="401"/>
      <c r="D206" s="402"/>
      <c r="E206" s="402"/>
      <c r="F206" s="402"/>
      <c r="G206" s="403"/>
      <c r="H206" s="14"/>
      <c r="I206" s="404"/>
      <c r="J206" s="403"/>
      <c r="K206" s="240"/>
      <c r="L206" s="404"/>
      <c r="M206" s="403"/>
      <c r="N206" s="323"/>
      <c r="O206" s="405"/>
      <c r="P206" s="469" t="s">
        <v>377</v>
      </c>
      <c r="Q206" s="470"/>
      <c r="R206" s="470"/>
      <c r="S206" s="51"/>
      <c r="T206" s="51"/>
      <c r="U206" s="20">
        <f>COUNTIF(O206,"1.原詞")</f>
        <v>0</v>
      </c>
      <c r="V206" s="20"/>
      <c r="W206" s="47">
        <f>MINUTE(N206)</f>
        <v>0</v>
      </c>
      <c r="X206" s="20"/>
    </row>
    <row r="207" spans="1:24" ht="13.5" customHeight="1">
      <c r="A207" s="20"/>
      <c r="B207" s="305"/>
      <c r="C207" s="408"/>
      <c r="D207" s="409"/>
      <c r="E207" s="409"/>
      <c r="F207" s="409"/>
      <c r="G207" s="410"/>
      <c r="H207" s="15"/>
      <c r="I207" s="416"/>
      <c r="J207" s="417"/>
      <c r="K207" s="15"/>
      <c r="L207" s="416"/>
      <c r="M207" s="417"/>
      <c r="N207" s="324"/>
      <c r="O207" s="406"/>
      <c r="P207" s="469"/>
      <c r="Q207" s="470"/>
      <c r="R207" s="470"/>
      <c r="S207" s="51"/>
      <c r="T207" s="51"/>
      <c r="U207" s="20">
        <f>COUNTIF(O206,"2.訳詞")*2</f>
        <v>0</v>
      </c>
      <c r="V207" s="20">
        <f>SUM(U206:U207)</f>
        <v>0</v>
      </c>
      <c r="W207" s="47"/>
      <c r="X207" s="20"/>
    </row>
    <row r="208" spans="1:24" ht="13.5" customHeight="1">
      <c r="A208" s="20"/>
      <c r="B208" s="306"/>
      <c r="C208" s="412"/>
      <c r="D208" s="413"/>
      <c r="E208" s="413"/>
      <c r="F208" s="413"/>
      <c r="G208" s="414"/>
      <c r="H208" s="16"/>
      <c r="I208" s="415"/>
      <c r="J208" s="414"/>
      <c r="K208" s="16"/>
      <c r="L208" s="415"/>
      <c r="M208" s="414"/>
      <c r="N208" s="325"/>
      <c r="O208" s="407"/>
      <c r="P208" s="469"/>
      <c r="Q208" s="470"/>
      <c r="R208" s="470"/>
      <c r="S208" s="51"/>
      <c r="T208" s="51"/>
      <c r="U208" s="20"/>
      <c r="V208" s="20"/>
      <c r="W208" s="47"/>
      <c r="X208" s="20"/>
    </row>
    <row r="209" spans="1:24" ht="13.5" customHeight="1">
      <c r="A209" s="20"/>
      <c r="B209" s="304" t="s">
        <v>237</v>
      </c>
      <c r="C209" s="401"/>
      <c r="D209" s="402"/>
      <c r="E209" s="402"/>
      <c r="F209" s="402"/>
      <c r="G209" s="403"/>
      <c r="H209" s="14"/>
      <c r="I209" s="404"/>
      <c r="J209" s="403"/>
      <c r="K209" s="14"/>
      <c r="L209" s="404"/>
      <c r="M209" s="403"/>
      <c r="N209" s="323"/>
      <c r="O209" s="405"/>
      <c r="P209" s="469"/>
      <c r="Q209" s="470"/>
      <c r="R209" s="470"/>
      <c r="S209" s="51"/>
      <c r="T209" s="51"/>
      <c r="U209" s="20">
        <f>COUNTIF(O209,"1.原詞")</f>
        <v>0</v>
      </c>
      <c r="V209" s="20"/>
      <c r="W209" s="47">
        <f t="shared" ref="W209" si="12">MINUTE(N209)</f>
        <v>0</v>
      </c>
      <c r="X209" s="20"/>
    </row>
    <row r="210" spans="1:24" ht="13.5" customHeight="1">
      <c r="A210" s="20"/>
      <c r="B210" s="305"/>
      <c r="C210" s="408"/>
      <c r="D210" s="409"/>
      <c r="E210" s="409"/>
      <c r="F210" s="409"/>
      <c r="G210" s="410"/>
      <c r="H210" s="15"/>
      <c r="I210" s="411"/>
      <c r="J210" s="410"/>
      <c r="K210" s="15"/>
      <c r="L210" s="411"/>
      <c r="M210" s="410"/>
      <c r="N210" s="324"/>
      <c r="O210" s="406"/>
      <c r="P210" s="469"/>
      <c r="Q210" s="470"/>
      <c r="R210" s="470"/>
      <c r="S210" s="51"/>
      <c r="T210" s="51"/>
      <c r="U210" s="20">
        <f>COUNTIF(O209,"2.訳詞")*2</f>
        <v>0</v>
      </c>
      <c r="V210" s="20">
        <f>SUM(U209:U210)</f>
        <v>0</v>
      </c>
      <c r="W210" s="47"/>
      <c r="X210" s="20"/>
    </row>
    <row r="211" spans="1:24" ht="13.5" customHeight="1">
      <c r="A211" s="20"/>
      <c r="B211" s="306"/>
      <c r="C211" s="412"/>
      <c r="D211" s="413"/>
      <c r="E211" s="413"/>
      <c r="F211" s="413"/>
      <c r="G211" s="414"/>
      <c r="H211" s="16"/>
      <c r="I211" s="415"/>
      <c r="J211" s="414"/>
      <c r="K211" s="16"/>
      <c r="L211" s="415"/>
      <c r="M211" s="414"/>
      <c r="N211" s="325"/>
      <c r="O211" s="407"/>
      <c r="P211" s="469"/>
      <c r="Q211" s="470"/>
      <c r="R211" s="470"/>
      <c r="S211" s="51"/>
      <c r="T211" s="51"/>
      <c r="U211" s="20"/>
      <c r="V211" s="20"/>
      <c r="W211" s="47"/>
      <c r="X211" s="20"/>
    </row>
    <row r="212" spans="1:24" ht="13.5" customHeight="1">
      <c r="A212" s="20"/>
      <c r="B212" s="304" t="s">
        <v>238</v>
      </c>
      <c r="C212" s="401"/>
      <c r="D212" s="402"/>
      <c r="E212" s="402"/>
      <c r="F212" s="402"/>
      <c r="G212" s="403"/>
      <c r="H212" s="14"/>
      <c r="I212" s="404"/>
      <c r="J212" s="403"/>
      <c r="K212" s="14"/>
      <c r="L212" s="404"/>
      <c r="M212" s="403"/>
      <c r="N212" s="323"/>
      <c r="O212" s="405"/>
      <c r="P212" s="469"/>
      <c r="Q212" s="470"/>
      <c r="R212" s="470"/>
      <c r="S212" s="51"/>
      <c r="T212" s="51"/>
      <c r="U212" s="20">
        <f>COUNTIF(O212,"1.原詞")</f>
        <v>0</v>
      </c>
      <c r="V212" s="20"/>
      <c r="W212" s="47">
        <f t="shared" ref="W212" si="13">MINUTE(N212)</f>
        <v>0</v>
      </c>
      <c r="X212" s="20"/>
    </row>
    <row r="213" spans="1:24" ht="13.5" customHeight="1">
      <c r="A213" s="20"/>
      <c r="B213" s="305"/>
      <c r="C213" s="408"/>
      <c r="D213" s="409"/>
      <c r="E213" s="409"/>
      <c r="F213" s="409"/>
      <c r="G213" s="410"/>
      <c r="H213" s="15"/>
      <c r="I213" s="411"/>
      <c r="J213" s="410"/>
      <c r="K213" s="15"/>
      <c r="L213" s="411"/>
      <c r="M213" s="410"/>
      <c r="N213" s="324"/>
      <c r="O213" s="406"/>
      <c r="P213" s="469"/>
      <c r="Q213" s="470"/>
      <c r="R213" s="470"/>
      <c r="S213" s="51"/>
      <c r="T213" s="51"/>
      <c r="U213" s="20">
        <f>COUNTIF(O212,"2.訳詞")*2</f>
        <v>0</v>
      </c>
      <c r="V213" s="20">
        <f>SUM(U212:U213)</f>
        <v>0</v>
      </c>
      <c r="W213" s="47"/>
      <c r="X213" s="20"/>
    </row>
    <row r="214" spans="1:24" ht="13.5" customHeight="1">
      <c r="A214" s="20"/>
      <c r="B214" s="306"/>
      <c r="C214" s="412"/>
      <c r="D214" s="413"/>
      <c r="E214" s="413"/>
      <c r="F214" s="413"/>
      <c r="G214" s="414"/>
      <c r="H214" s="16"/>
      <c r="I214" s="415"/>
      <c r="J214" s="414"/>
      <c r="K214" s="16"/>
      <c r="L214" s="415"/>
      <c r="M214" s="414"/>
      <c r="N214" s="325"/>
      <c r="O214" s="407"/>
      <c r="P214" s="469"/>
      <c r="Q214" s="470"/>
      <c r="R214" s="470"/>
      <c r="S214" s="51"/>
      <c r="T214" s="51"/>
      <c r="U214" s="20"/>
      <c r="V214" s="20"/>
      <c r="W214" s="47"/>
      <c r="X214" s="20"/>
    </row>
    <row r="215" spans="1:24" ht="13.5" customHeight="1">
      <c r="A215" s="20"/>
      <c r="B215" s="304" t="s">
        <v>239</v>
      </c>
      <c r="C215" s="401"/>
      <c r="D215" s="402"/>
      <c r="E215" s="402"/>
      <c r="F215" s="402"/>
      <c r="G215" s="403"/>
      <c r="H215" s="14"/>
      <c r="I215" s="404"/>
      <c r="J215" s="403"/>
      <c r="K215" s="14"/>
      <c r="L215" s="404"/>
      <c r="M215" s="403"/>
      <c r="N215" s="323"/>
      <c r="O215" s="405"/>
      <c r="P215" s="469"/>
      <c r="Q215" s="470"/>
      <c r="R215" s="470"/>
      <c r="S215" s="51"/>
      <c r="T215" s="51"/>
      <c r="U215" s="20">
        <f>COUNTIF(O215,"1.原詞")</f>
        <v>0</v>
      </c>
      <c r="V215" s="20"/>
      <c r="W215" s="47">
        <f t="shared" ref="W215" si="14">MINUTE(N215)</f>
        <v>0</v>
      </c>
      <c r="X215" s="20"/>
    </row>
    <row r="216" spans="1:24" ht="13.5" customHeight="1">
      <c r="A216" s="20"/>
      <c r="B216" s="305"/>
      <c r="C216" s="408"/>
      <c r="D216" s="409"/>
      <c r="E216" s="409"/>
      <c r="F216" s="409"/>
      <c r="G216" s="410"/>
      <c r="H216" s="61"/>
      <c r="I216" s="411"/>
      <c r="J216" s="410"/>
      <c r="K216" s="15"/>
      <c r="L216" s="411"/>
      <c r="M216" s="410"/>
      <c r="N216" s="324"/>
      <c r="O216" s="406"/>
      <c r="P216" s="469"/>
      <c r="Q216" s="470"/>
      <c r="R216" s="470"/>
      <c r="S216" s="51"/>
      <c r="T216" s="51"/>
      <c r="U216" s="20">
        <f>COUNTIF(O215,"2.訳詞")*2</f>
        <v>0</v>
      </c>
      <c r="V216" s="20">
        <f>SUM(U215:U216)</f>
        <v>0</v>
      </c>
      <c r="W216" s="47"/>
      <c r="X216" s="20"/>
    </row>
    <row r="217" spans="1:24" ht="13.5" customHeight="1">
      <c r="A217" s="20"/>
      <c r="B217" s="306"/>
      <c r="C217" s="412"/>
      <c r="D217" s="413"/>
      <c r="E217" s="413"/>
      <c r="F217" s="413"/>
      <c r="G217" s="414"/>
      <c r="H217" s="16"/>
      <c r="I217" s="415"/>
      <c r="J217" s="414"/>
      <c r="K217" s="16"/>
      <c r="L217" s="415"/>
      <c r="M217" s="414"/>
      <c r="N217" s="325"/>
      <c r="O217" s="407"/>
      <c r="P217" s="469"/>
      <c r="Q217" s="470"/>
      <c r="R217" s="470"/>
      <c r="S217" s="51"/>
      <c r="T217" s="51"/>
      <c r="U217" s="20"/>
      <c r="V217" s="20"/>
      <c r="W217" s="47"/>
      <c r="X217" s="20"/>
    </row>
    <row r="218" spans="1:24" ht="13.5" customHeight="1">
      <c r="A218" s="20"/>
      <c r="B218" s="304" t="s">
        <v>240</v>
      </c>
      <c r="C218" s="401"/>
      <c r="D218" s="402"/>
      <c r="E218" s="402"/>
      <c r="F218" s="402"/>
      <c r="G218" s="403"/>
      <c r="H218" s="14"/>
      <c r="I218" s="404"/>
      <c r="J218" s="403"/>
      <c r="K218" s="14"/>
      <c r="L218" s="404"/>
      <c r="M218" s="403"/>
      <c r="N218" s="323"/>
      <c r="O218" s="405"/>
      <c r="P218" s="469"/>
      <c r="Q218" s="470"/>
      <c r="R218" s="470"/>
      <c r="S218" s="51"/>
      <c r="T218" s="51"/>
      <c r="U218" s="20">
        <f>COUNTIF(O218,"1.原詞")</f>
        <v>0</v>
      </c>
      <c r="V218" s="20"/>
      <c r="W218" s="47">
        <f t="shared" ref="W218" si="15">MINUTE(N218)</f>
        <v>0</v>
      </c>
      <c r="X218" s="20"/>
    </row>
    <row r="219" spans="1:24" ht="13.5" customHeight="1">
      <c r="A219" s="20"/>
      <c r="B219" s="305"/>
      <c r="C219" s="408"/>
      <c r="D219" s="409"/>
      <c r="E219" s="409"/>
      <c r="F219" s="409"/>
      <c r="G219" s="410"/>
      <c r="H219" s="15"/>
      <c r="I219" s="411"/>
      <c r="J219" s="410"/>
      <c r="K219" s="15"/>
      <c r="L219" s="411"/>
      <c r="M219" s="410"/>
      <c r="N219" s="324"/>
      <c r="O219" s="406"/>
      <c r="P219" s="469"/>
      <c r="Q219" s="470"/>
      <c r="R219" s="470"/>
      <c r="S219" s="51"/>
      <c r="T219" s="51"/>
      <c r="U219" s="20">
        <f>COUNTIF(O218,"2.訳詞")*2</f>
        <v>0</v>
      </c>
      <c r="V219" s="20">
        <f>SUM(U218:U219)</f>
        <v>0</v>
      </c>
      <c r="W219" s="20"/>
      <c r="X219" s="20"/>
    </row>
    <row r="220" spans="1:24" ht="13.5" customHeight="1">
      <c r="A220" s="20"/>
      <c r="B220" s="306"/>
      <c r="C220" s="412"/>
      <c r="D220" s="413"/>
      <c r="E220" s="413"/>
      <c r="F220" s="413"/>
      <c r="G220" s="414"/>
      <c r="H220" s="16"/>
      <c r="I220" s="415"/>
      <c r="J220" s="414"/>
      <c r="K220" s="16"/>
      <c r="L220" s="415"/>
      <c r="M220" s="414"/>
      <c r="N220" s="325"/>
      <c r="O220" s="407"/>
      <c r="P220" s="469"/>
      <c r="Q220" s="470"/>
      <c r="R220" s="470"/>
      <c r="S220" s="51"/>
      <c r="T220" s="51"/>
      <c r="U220" s="20"/>
      <c r="V220" s="20"/>
      <c r="W220" s="20"/>
      <c r="X220" s="20"/>
    </row>
    <row r="221" spans="1:24" ht="27" customHeight="1">
      <c r="A221" s="20"/>
      <c r="B221" s="67"/>
      <c r="C221" s="462" t="s">
        <v>283</v>
      </c>
      <c r="D221" s="462"/>
      <c r="E221" s="462"/>
      <c r="F221" s="462"/>
      <c r="G221" s="462"/>
      <c r="H221" s="465" t="s">
        <v>290</v>
      </c>
      <c r="I221" s="466"/>
      <c r="J221" s="466"/>
      <c r="K221" s="466"/>
      <c r="L221" s="466"/>
      <c r="M221" s="466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</row>
    <row r="222" spans="1:24" ht="13.5" customHeight="1">
      <c r="A222" s="20"/>
      <c r="B222" s="67"/>
      <c r="C222" s="463"/>
      <c r="D222" s="463"/>
      <c r="E222" s="463"/>
      <c r="F222" s="463"/>
      <c r="G222" s="463"/>
      <c r="H222" s="464"/>
      <c r="I222" s="464"/>
      <c r="J222" s="464"/>
      <c r="K222" s="464"/>
      <c r="L222" s="464"/>
      <c r="M222" s="464"/>
      <c r="N222" s="31"/>
      <c r="O222" s="20"/>
      <c r="P222" s="20"/>
      <c r="Q222" s="20"/>
      <c r="R222" s="20"/>
      <c r="S222" s="20"/>
      <c r="T222" s="20"/>
      <c r="U222" s="20"/>
      <c r="V222" s="20"/>
      <c r="W222" s="20"/>
      <c r="X222" s="20"/>
    </row>
    <row r="223" spans="1:24" ht="13.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</row>
    <row r="224" spans="1:24" ht="13.5" customHeight="1" thickBot="1">
      <c r="A224" s="265"/>
      <c r="B224" s="9" t="s">
        <v>34</v>
      </c>
      <c r="C224" s="252"/>
      <c r="D224" s="252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</row>
    <row r="225" spans="1:24" ht="13.5" customHeight="1">
      <c r="A225" s="265"/>
      <c r="B225" s="9" t="s">
        <v>33</v>
      </c>
      <c r="C225" s="252"/>
      <c r="D225" s="428"/>
      <c r="E225" s="29" t="s">
        <v>46</v>
      </c>
      <c r="F225" s="20"/>
      <c r="G225" s="20"/>
      <c r="H225" s="20"/>
      <c r="I225" s="20"/>
      <c r="J225" s="20"/>
      <c r="K225" s="20"/>
      <c r="L225" s="312" t="s">
        <v>284</v>
      </c>
      <c r="M225" s="313"/>
      <c r="N225" s="313"/>
      <c r="O225" s="314"/>
      <c r="P225" s="20"/>
      <c r="Q225" s="20"/>
      <c r="R225" s="20"/>
      <c r="S225" s="20"/>
      <c r="T225" s="20"/>
      <c r="U225" s="20"/>
      <c r="V225" s="20"/>
      <c r="W225" s="20"/>
      <c r="X225" s="20"/>
    </row>
    <row r="226" spans="1:24" ht="13.5" customHeight="1">
      <c r="A226" s="20"/>
      <c r="B226" s="20"/>
      <c r="C226" s="33"/>
      <c r="D226" s="33"/>
      <c r="E226" s="124"/>
      <c r="F226" s="20"/>
      <c r="G226" s="20"/>
      <c r="H226" s="20"/>
      <c r="I226" s="20"/>
      <c r="J226" s="20"/>
      <c r="K226" s="20"/>
      <c r="L226" s="315"/>
      <c r="M226" s="316"/>
      <c r="N226" s="316"/>
      <c r="O226" s="317"/>
      <c r="P226" s="20"/>
      <c r="Q226" s="20"/>
      <c r="R226" s="20"/>
      <c r="S226" s="20"/>
      <c r="T226" s="20"/>
      <c r="U226" s="20"/>
      <c r="V226" s="20"/>
      <c r="W226" s="20"/>
      <c r="X226" s="20"/>
    </row>
    <row r="227" spans="1:24" ht="13.5" customHeight="1">
      <c r="A227" s="265"/>
      <c r="B227" s="9" t="s">
        <v>97</v>
      </c>
      <c r="C227" s="252"/>
      <c r="D227" s="252"/>
      <c r="E227" s="124"/>
      <c r="F227" s="20"/>
      <c r="G227" s="20"/>
      <c r="H227" s="20"/>
      <c r="I227" s="20"/>
      <c r="J227" s="20"/>
      <c r="K227" s="20"/>
      <c r="L227" s="315"/>
      <c r="M227" s="316"/>
      <c r="N227" s="316"/>
      <c r="O227" s="317"/>
      <c r="P227" s="20"/>
      <c r="Q227" s="20"/>
      <c r="R227" s="20"/>
      <c r="S227" s="20"/>
      <c r="T227" s="20"/>
      <c r="U227" s="20"/>
      <c r="V227" s="20"/>
      <c r="W227" s="20"/>
      <c r="X227" s="20"/>
    </row>
    <row r="228" spans="1:24" ht="13.5" customHeight="1" thickBot="1">
      <c r="A228" s="265"/>
      <c r="B228" s="9" t="s">
        <v>96</v>
      </c>
      <c r="C228" s="252"/>
      <c r="D228" s="252"/>
      <c r="E228" s="124" t="s">
        <v>47</v>
      </c>
      <c r="F228" s="20"/>
      <c r="G228" s="20"/>
      <c r="H228" s="20"/>
      <c r="I228" s="20"/>
      <c r="J228" s="20"/>
      <c r="K228" s="212"/>
      <c r="L228" s="318"/>
      <c r="M228" s="319"/>
      <c r="N228" s="319"/>
      <c r="O228" s="320"/>
      <c r="P228" s="20"/>
      <c r="Q228" s="20"/>
      <c r="R228" s="20"/>
      <c r="S228" s="20"/>
      <c r="T228" s="20"/>
      <c r="U228" s="20"/>
      <c r="V228" s="20"/>
      <c r="W228" s="20"/>
      <c r="X228" s="20"/>
    </row>
    <row r="229" spans="1:24" ht="13.5" customHeight="1">
      <c r="A229" s="20"/>
      <c r="B229" s="20"/>
      <c r="C229" s="20"/>
      <c r="D229" s="20"/>
      <c r="E229" s="124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</row>
    <row r="230" spans="1:24" ht="13.5" customHeight="1">
      <c r="A230" s="20"/>
      <c r="B230" s="31" t="s">
        <v>102</v>
      </c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</row>
    <row r="231" spans="1:24" ht="13.5" customHeight="1">
      <c r="A231" s="20"/>
      <c r="B231" s="282" t="s">
        <v>101</v>
      </c>
      <c r="C231" s="427"/>
      <c r="D231" s="427"/>
      <c r="E231" s="31" t="s">
        <v>160</v>
      </c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467" t="str">
        <f>IF(C231="","",C231)</f>
        <v/>
      </c>
      <c r="Q231" s="467"/>
      <c r="R231" s="20"/>
      <c r="S231" s="20"/>
      <c r="T231" s="20"/>
      <c r="U231" s="20"/>
      <c r="V231" s="20"/>
      <c r="W231" s="20"/>
      <c r="X231" s="20"/>
    </row>
    <row r="232" spans="1:24" ht="13.5" customHeight="1">
      <c r="A232" s="20"/>
      <c r="B232" s="282"/>
      <c r="C232" s="427"/>
      <c r="D232" s="427"/>
      <c r="E232" s="31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125"/>
      <c r="Q232" s="125"/>
      <c r="R232" s="20"/>
      <c r="S232" s="20"/>
      <c r="T232" s="20"/>
      <c r="U232" s="20"/>
      <c r="V232" s="20"/>
      <c r="W232" s="20"/>
      <c r="X232" s="20"/>
    </row>
    <row r="233" spans="1:24" ht="13.5" customHeight="1">
      <c r="A233" s="20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7"/>
      <c r="Q233" s="126"/>
      <c r="R233" s="20"/>
      <c r="S233" s="20"/>
      <c r="T233" s="20"/>
      <c r="U233" s="20"/>
      <c r="V233" s="20"/>
      <c r="W233" s="20"/>
      <c r="X233" s="20"/>
    </row>
    <row r="234" spans="1:24" ht="13.5" customHeight="1">
      <c r="A234" s="37" t="s">
        <v>15</v>
      </c>
      <c r="B234" s="82" t="s">
        <v>16</v>
      </c>
      <c r="C234" s="60" t="str">
        <f>IF(C200="使用しない（開始音のみ）","閉","")</f>
        <v/>
      </c>
      <c r="D234" s="20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7"/>
      <c r="Q234" s="126"/>
      <c r="R234" s="20"/>
      <c r="S234" s="20"/>
      <c r="T234" s="20"/>
      <c r="U234" s="20"/>
      <c r="V234" s="20"/>
      <c r="W234" s="20"/>
      <c r="X234" s="20"/>
    </row>
    <row r="235" spans="1:24" ht="13.5" customHeight="1">
      <c r="A235" s="20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7"/>
      <c r="Q235" s="126"/>
      <c r="R235" s="20"/>
      <c r="S235" s="20"/>
      <c r="T235" s="20"/>
      <c r="U235" s="20"/>
      <c r="V235" s="20"/>
      <c r="W235" s="20"/>
      <c r="X235" s="20"/>
    </row>
    <row r="236" spans="1:24" ht="13.5" customHeight="1">
      <c r="A236" s="37" t="s">
        <v>15</v>
      </c>
      <c r="B236" s="82" t="s">
        <v>86</v>
      </c>
      <c r="C236" s="17"/>
      <c r="D236" s="37"/>
      <c r="E236" s="33" t="s">
        <v>310</v>
      </c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7"/>
      <c r="Q236" s="126"/>
      <c r="R236" s="20"/>
      <c r="S236" s="20"/>
      <c r="T236" s="20"/>
      <c r="U236" s="20"/>
      <c r="V236" s="20"/>
      <c r="W236" s="20"/>
      <c r="X236" s="20"/>
    </row>
    <row r="237" spans="1:24" ht="13.5" customHeight="1">
      <c r="A237" s="20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7"/>
      <c r="Q237" s="126"/>
      <c r="R237" s="20"/>
      <c r="S237" s="20"/>
      <c r="T237" s="20"/>
      <c r="U237" s="20"/>
      <c r="V237" s="20"/>
      <c r="W237" s="20"/>
      <c r="X237" s="20"/>
    </row>
    <row r="238" spans="1:24" ht="13.5" customHeight="1">
      <c r="A238" s="37" t="s">
        <v>15</v>
      </c>
      <c r="B238" s="82" t="s">
        <v>4</v>
      </c>
      <c r="C238" s="17"/>
      <c r="D238" s="37"/>
      <c r="E238" s="468" t="str">
        <f>IF(C238="要","　→　※「譜めくり者」は各団でご準備ください。","")</f>
        <v/>
      </c>
      <c r="F238" s="468"/>
      <c r="G238" s="468"/>
      <c r="H238" s="468"/>
      <c r="I238" s="468"/>
      <c r="J238" s="468"/>
      <c r="K238" s="33"/>
      <c r="L238" s="33"/>
      <c r="M238" s="33"/>
      <c r="N238" s="33"/>
      <c r="O238" s="33"/>
      <c r="P238" s="37"/>
      <c r="Q238" s="126"/>
      <c r="R238" s="20"/>
      <c r="S238" s="20"/>
      <c r="T238" s="20"/>
      <c r="U238" s="20"/>
      <c r="V238" s="20"/>
      <c r="W238" s="20"/>
      <c r="X238" s="20"/>
    </row>
    <row r="239" spans="1:24" ht="13.5" customHeight="1">
      <c r="A239" s="20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7"/>
      <c r="Q239" s="126"/>
      <c r="R239" s="20"/>
      <c r="S239" s="20"/>
      <c r="T239" s="20"/>
      <c r="U239" s="20"/>
      <c r="V239" s="20"/>
      <c r="W239" s="20"/>
      <c r="X239" s="20"/>
    </row>
    <row r="240" spans="1:24" ht="13.5" customHeight="1">
      <c r="A240" s="265"/>
      <c r="B240" s="290" t="s">
        <v>110</v>
      </c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33"/>
      <c r="O240" s="33"/>
      <c r="P240" s="37"/>
      <c r="Q240" s="126"/>
      <c r="R240" s="20"/>
      <c r="S240" s="20"/>
      <c r="T240" s="20"/>
      <c r="U240" s="20"/>
      <c r="V240" s="20"/>
      <c r="W240" s="20"/>
      <c r="X240" s="20"/>
    </row>
    <row r="241" spans="1:24" ht="13.5" customHeight="1">
      <c r="A241" s="265"/>
      <c r="B241" s="290"/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</row>
    <row r="242" spans="1:24" ht="13.5" customHeight="1" thickBo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</row>
    <row r="243" spans="1:24" ht="27" customHeight="1" thickTop="1">
      <c r="A243" s="20"/>
      <c r="B243" s="253" t="s">
        <v>125</v>
      </c>
      <c r="C243" s="254"/>
      <c r="D243" s="254"/>
      <c r="E243" s="254"/>
      <c r="F243" s="254"/>
      <c r="G243" s="254"/>
      <c r="H243" s="254"/>
      <c r="I243" s="254"/>
      <c r="J243" s="254"/>
      <c r="K243" s="254"/>
      <c r="L243" s="254"/>
      <c r="M243" s="254"/>
      <c r="N243" s="254"/>
      <c r="O243" s="254"/>
      <c r="P243" s="255"/>
      <c r="Q243" s="20"/>
      <c r="R243" s="20"/>
      <c r="S243" s="20"/>
      <c r="T243" s="20"/>
      <c r="U243" s="20"/>
      <c r="V243" s="20"/>
      <c r="W243" s="20"/>
      <c r="X243" s="20"/>
    </row>
    <row r="244" spans="1:24" ht="27" customHeight="1" thickBot="1">
      <c r="A244" s="20"/>
      <c r="B244" s="256" t="s">
        <v>124</v>
      </c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57"/>
      <c r="N244" s="257"/>
      <c r="O244" s="257"/>
      <c r="P244" s="258"/>
      <c r="Q244" s="20"/>
      <c r="R244" s="20"/>
      <c r="S244" s="20"/>
      <c r="T244" s="20"/>
      <c r="U244" s="20"/>
      <c r="V244" s="20"/>
      <c r="W244" s="20"/>
      <c r="X244" s="20"/>
    </row>
    <row r="245" spans="1:24" ht="13.5" customHeight="1" thickTop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</row>
  </sheetData>
  <sheetProtection algorithmName="SHA-512" hashValue="3fSYHGimlKb7dakordkLKF6BZFXM4L6tm1i0KfR72KlhWOfEFSE37DzqjVpFLfBdnT5DhHl4pkY8FsEvzDDf5w==" saltValue="b6vMKlpj1oHLOOThhYpURw==" spinCount="100000" sheet="1" selectLockedCells="1"/>
  <mergeCells count="464">
    <mergeCell ref="B244:P244"/>
    <mergeCell ref="D1:M1"/>
    <mergeCell ref="B231:B232"/>
    <mergeCell ref="C231:D232"/>
    <mergeCell ref="P231:Q231"/>
    <mergeCell ref="E238:J238"/>
    <mergeCell ref="B218:B220"/>
    <mergeCell ref="N218:N220"/>
    <mergeCell ref="O218:O220"/>
    <mergeCell ref="O212:O214"/>
    <mergeCell ref="B209:B211"/>
    <mergeCell ref="N209:N211"/>
    <mergeCell ref="O209:O211"/>
    <mergeCell ref="O215:O217"/>
    <mergeCell ref="P206:R220"/>
    <mergeCell ref="N212:N214"/>
    <mergeCell ref="B215:B217"/>
    <mergeCell ref="N215:N217"/>
    <mergeCell ref="B212:B214"/>
    <mergeCell ref="B204:B205"/>
    <mergeCell ref="C204:G205"/>
    <mergeCell ref="N204:N205"/>
    <mergeCell ref="O204:O205"/>
    <mergeCell ref="B206:B208"/>
    <mergeCell ref="A240:A241"/>
    <mergeCell ref="B240:B241"/>
    <mergeCell ref="C240:M241"/>
    <mergeCell ref="B243:P243"/>
    <mergeCell ref="C221:G222"/>
    <mergeCell ref="H222:J222"/>
    <mergeCell ref="K222:M222"/>
    <mergeCell ref="A224:A225"/>
    <mergeCell ref="C224:D224"/>
    <mergeCell ref="C225:D225"/>
    <mergeCell ref="A227:A228"/>
    <mergeCell ref="C227:D227"/>
    <mergeCell ref="C228:D228"/>
    <mergeCell ref="L225:O228"/>
    <mergeCell ref="H221:M221"/>
    <mergeCell ref="N206:N208"/>
    <mergeCell ref="O206:O208"/>
    <mergeCell ref="B183:P183"/>
    <mergeCell ref="A186:L186"/>
    <mergeCell ref="C190:J190"/>
    <mergeCell ref="C191:J191"/>
    <mergeCell ref="A193:A194"/>
    <mergeCell ref="B193:B194"/>
    <mergeCell ref="C193:D194"/>
    <mergeCell ref="C198:D198"/>
    <mergeCell ref="C202:M202"/>
    <mergeCell ref="C188:J188"/>
    <mergeCell ref="C200:E200"/>
    <mergeCell ref="K191:Q191"/>
    <mergeCell ref="C207:G207"/>
    <mergeCell ref="I207:J207"/>
    <mergeCell ref="L207:M207"/>
    <mergeCell ref="C208:G208"/>
    <mergeCell ref="I208:J208"/>
    <mergeCell ref="L208:M208"/>
    <mergeCell ref="B170:B171"/>
    <mergeCell ref="C170:D171"/>
    <mergeCell ref="P170:Q170"/>
    <mergeCell ref="E177:J177"/>
    <mergeCell ref="A179:A180"/>
    <mergeCell ref="B179:B180"/>
    <mergeCell ref="C179:M180"/>
    <mergeCell ref="B182:P182"/>
    <mergeCell ref="C160:G161"/>
    <mergeCell ref="H161:J161"/>
    <mergeCell ref="K161:M161"/>
    <mergeCell ref="A163:A164"/>
    <mergeCell ref="C163:D163"/>
    <mergeCell ref="C164:D164"/>
    <mergeCell ref="A166:A167"/>
    <mergeCell ref="C166:D166"/>
    <mergeCell ref="C167:D167"/>
    <mergeCell ref="L164:O167"/>
    <mergeCell ref="H160:M160"/>
    <mergeCell ref="P145:R159"/>
    <mergeCell ref="B148:B150"/>
    <mergeCell ref="N148:N150"/>
    <mergeCell ref="O148:O150"/>
    <mergeCell ref="B151:B153"/>
    <mergeCell ref="N151:N153"/>
    <mergeCell ref="O151:O153"/>
    <mergeCell ref="B154:B156"/>
    <mergeCell ref="N154:N156"/>
    <mergeCell ref="O154:O156"/>
    <mergeCell ref="B157:B159"/>
    <mergeCell ref="N157:N159"/>
    <mergeCell ref="O157:O159"/>
    <mergeCell ref="C148:G148"/>
    <mergeCell ref="I148:J148"/>
    <mergeCell ref="L148:M148"/>
    <mergeCell ref="C149:G149"/>
    <mergeCell ref="I149:J149"/>
    <mergeCell ref="L149:M149"/>
    <mergeCell ref="C150:G150"/>
    <mergeCell ref="I150:J150"/>
    <mergeCell ref="L150:M150"/>
    <mergeCell ref="C151:G151"/>
    <mergeCell ref="I151:J151"/>
    <mergeCell ref="N143:N144"/>
    <mergeCell ref="O143:O144"/>
    <mergeCell ref="B145:B147"/>
    <mergeCell ref="N145:N147"/>
    <mergeCell ref="O145:O147"/>
    <mergeCell ref="C146:G146"/>
    <mergeCell ref="I146:J146"/>
    <mergeCell ref="L146:M146"/>
    <mergeCell ref="C147:G147"/>
    <mergeCell ref="I147:J147"/>
    <mergeCell ref="L147:M147"/>
    <mergeCell ref="B109:B110"/>
    <mergeCell ref="C109:D110"/>
    <mergeCell ref="P109:Q109"/>
    <mergeCell ref="E116:J116"/>
    <mergeCell ref="A118:A119"/>
    <mergeCell ref="B118:B119"/>
    <mergeCell ref="C118:M119"/>
    <mergeCell ref="B121:P121"/>
    <mergeCell ref="C99:G100"/>
    <mergeCell ref="H100:J100"/>
    <mergeCell ref="K100:M100"/>
    <mergeCell ref="A102:A103"/>
    <mergeCell ref="C102:D102"/>
    <mergeCell ref="C103:D103"/>
    <mergeCell ref="A105:A106"/>
    <mergeCell ref="C105:D105"/>
    <mergeCell ref="C106:D106"/>
    <mergeCell ref="L103:O106"/>
    <mergeCell ref="H99:M99"/>
    <mergeCell ref="N93:N95"/>
    <mergeCell ref="O93:O95"/>
    <mergeCell ref="B96:B98"/>
    <mergeCell ref="N96:N98"/>
    <mergeCell ref="O96:O98"/>
    <mergeCell ref="C87:G87"/>
    <mergeCell ref="I87:J87"/>
    <mergeCell ref="L87:M87"/>
    <mergeCell ref="C88:G88"/>
    <mergeCell ref="I88:J88"/>
    <mergeCell ref="L88:M88"/>
    <mergeCell ref="C89:G89"/>
    <mergeCell ref="I89:J89"/>
    <mergeCell ref="L89:M89"/>
    <mergeCell ref="C90:G90"/>
    <mergeCell ref="I90:J90"/>
    <mergeCell ref="L90:M90"/>
    <mergeCell ref="C91:G91"/>
    <mergeCell ref="I91:J91"/>
    <mergeCell ref="L91:M91"/>
    <mergeCell ref="C92:G92"/>
    <mergeCell ref="I92:J92"/>
    <mergeCell ref="L92:M92"/>
    <mergeCell ref="C93:G93"/>
    <mergeCell ref="B82:B83"/>
    <mergeCell ref="C82:G83"/>
    <mergeCell ref="H82:J83"/>
    <mergeCell ref="K82:M83"/>
    <mergeCell ref="N82:N83"/>
    <mergeCell ref="O82:O83"/>
    <mergeCell ref="B84:B86"/>
    <mergeCell ref="N84:N86"/>
    <mergeCell ref="O84:O86"/>
    <mergeCell ref="C84:G84"/>
    <mergeCell ref="I84:J84"/>
    <mergeCell ref="L84:M84"/>
    <mergeCell ref="C85:G85"/>
    <mergeCell ref="I85:J85"/>
    <mergeCell ref="L85:M85"/>
    <mergeCell ref="C86:G86"/>
    <mergeCell ref="I86:J86"/>
    <mergeCell ref="L86:M86"/>
    <mergeCell ref="C76:D76"/>
    <mergeCell ref="B29:B31"/>
    <mergeCell ref="C8:J8"/>
    <mergeCell ref="C7:J7"/>
    <mergeCell ref="H21:J22"/>
    <mergeCell ref="B23:B25"/>
    <mergeCell ref="B26:B28"/>
    <mergeCell ref="B21:B22"/>
    <mergeCell ref="C80:M80"/>
    <mergeCell ref="B32:B34"/>
    <mergeCell ref="H39:J39"/>
    <mergeCell ref="C66:J66"/>
    <mergeCell ref="C78:E78"/>
    <mergeCell ref="K69:Q69"/>
    <mergeCell ref="B60:P60"/>
    <mergeCell ref="B61:P61"/>
    <mergeCell ref="C57:M58"/>
    <mergeCell ref="B57:B58"/>
    <mergeCell ref="P48:Q48"/>
    <mergeCell ref="K39:M39"/>
    <mergeCell ref="L42:O45"/>
    <mergeCell ref="H38:M38"/>
    <mergeCell ref="I37:J37"/>
    <mergeCell ref="I36:J36"/>
    <mergeCell ref="A2:O2"/>
    <mergeCell ref="A64:L64"/>
    <mergeCell ref="C68:J68"/>
    <mergeCell ref="C69:J69"/>
    <mergeCell ref="A71:A72"/>
    <mergeCell ref="B71:B72"/>
    <mergeCell ref="C71:D72"/>
    <mergeCell ref="A57:A58"/>
    <mergeCell ref="C38:G39"/>
    <mergeCell ref="B48:B49"/>
    <mergeCell ref="C48:D49"/>
    <mergeCell ref="C21:G22"/>
    <mergeCell ref="C15:D15"/>
    <mergeCell ref="C19:M19"/>
    <mergeCell ref="K21:M22"/>
    <mergeCell ref="B35:B37"/>
    <mergeCell ref="E55:J55"/>
    <mergeCell ref="C45:D45"/>
    <mergeCell ref="A41:A42"/>
    <mergeCell ref="A44:A45"/>
    <mergeCell ref="C42:D42"/>
    <mergeCell ref="C41:D41"/>
    <mergeCell ref="C44:D44"/>
    <mergeCell ref="A3:L3"/>
    <mergeCell ref="A10:A11"/>
    <mergeCell ref="B10:B11"/>
    <mergeCell ref="C10:D11"/>
    <mergeCell ref="N21:N22"/>
    <mergeCell ref="N23:N25"/>
    <mergeCell ref="N26:N28"/>
    <mergeCell ref="N29:N31"/>
    <mergeCell ref="O21:O22"/>
    <mergeCell ref="O23:O25"/>
    <mergeCell ref="O26:O28"/>
    <mergeCell ref="O29:O31"/>
    <mergeCell ref="I23:J23"/>
    <mergeCell ref="I26:J26"/>
    <mergeCell ref="I25:J25"/>
    <mergeCell ref="L27:M27"/>
    <mergeCell ref="L26:M26"/>
    <mergeCell ref="L25:M25"/>
    <mergeCell ref="L24:M24"/>
    <mergeCell ref="L23:M23"/>
    <mergeCell ref="D13:K13"/>
    <mergeCell ref="C5:J5"/>
    <mergeCell ref="C17:E17"/>
    <mergeCell ref="K7:Q8"/>
    <mergeCell ref="P23:R37"/>
    <mergeCell ref="N32:N34"/>
    <mergeCell ref="N35:N37"/>
    <mergeCell ref="O32:O34"/>
    <mergeCell ref="O35:O37"/>
    <mergeCell ref="C23:G23"/>
    <mergeCell ref="C24:G24"/>
    <mergeCell ref="C25:G25"/>
    <mergeCell ref="C37:G37"/>
    <mergeCell ref="C36:G36"/>
    <mergeCell ref="C35:G35"/>
    <mergeCell ref="C34:G34"/>
    <mergeCell ref="C33:G33"/>
    <mergeCell ref="C32:G32"/>
    <mergeCell ref="C31:G31"/>
    <mergeCell ref="C30:G30"/>
    <mergeCell ref="C29:G29"/>
    <mergeCell ref="C28:G28"/>
    <mergeCell ref="C27:G27"/>
    <mergeCell ref="C26:G26"/>
    <mergeCell ref="I24:J24"/>
    <mergeCell ref="I35:J35"/>
    <mergeCell ref="I34:J34"/>
    <mergeCell ref="I33:J33"/>
    <mergeCell ref="I32:J32"/>
    <mergeCell ref="I31:J31"/>
    <mergeCell ref="I30:J30"/>
    <mergeCell ref="I29:J29"/>
    <mergeCell ref="I28:J28"/>
    <mergeCell ref="I27:J27"/>
    <mergeCell ref="L37:M37"/>
    <mergeCell ref="L35:M35"/>
    <mergeCell ref="L34:M34"/>
    <mergeCell ref="L33:M33"/>
    <mergeCell ref="L32:M32"/>
    <mergeCell ref="L31:M31"/>
    <mergeCell ref="L30:M30"/>
    <mergeCell ref="L29:M29"/>
    <mergeCell ref="L28:M28"/>
    <mergeCell ref="L36:M36"/>
    <mergeCell ref="I93:J93"/>
    <mergeCell ref="L93:M93"/>
    <mergeCell ref="C141:M141"/>
    <mergeCell ref="C127:J127"/>
    <mergeCell ref="C139:E139"/>
    <mergeCell ref="K130:Q130"/>
    <mergeCell ref="B143:B144"/>
    <mergeCell ref="C143:G144"/>
    <mergeCell ref="H143:J144"/>
    <mergeCell ref="C94:G94"/>
    <mergeCell ref="I94:J94"/>
    <mergeCell ref="L94:M94"/>
    <mergeCell ref="C95:G95"/>
    <mergeCell ref="I95:J95"/>
    <mergeCell ref="L95:M95"/>
    <mergeCell ref="C96:G96"/>
    <mergeCell ref="I96:J96"/>
    <mergeCell ref="L96:M96"/>
    <mergeCell ref="P84:R98"/>
    <mergeCell ref="B87:B89"/>
    <mergeCell ref="N87:N89"/>
    <mergeCell ref="O87:O89"/>
    <mergeCell ref="B90:B92"/>
    <mergeCell ref="N90:N92"/>
    <mergeCell ref="O90:O92"/>
    <mergeCell ref="B93:B95"/>
    <mergeCell ref="L152:M152"/>
    <mergeCell ref="C153:G153"/>
    <mergeCell ref="I153:J153"/>
    <mergeCell ref="L153:M153"/>
    <mergeCell ref="C154:G154"/>
    <mergeCell ref="I154:J154"/>
    <mergeCell ref="L154:M154"/>
    <mergeCell ref="C97:G97"/>
    <mergeCell ref="I97:J97"/>
    <mergeCell ref="L97:M97"/>
    <mergeCell ref="C98:G98"/>
    <mergeCell ref="I98:J98"/>
    <mergeCell ref="L98:M98"/>
    <mergeCell ref="C145:G145"/>
    <mergeCell ref="I145:J145"/>
    <mergeCell ref="L145:M145"/>
    <mergeCell ref="B122:P122"/>
    <mergeCell ref="A125:L125"/>
    <mergeCell ref="C129:J129"/>
    <mergeCell ref="C130:J130"/>
    <mergeCell ref="A132:A133"/>
    <mergeCell ref="B132:B133"/>
    <mergeCell ref="C132:D133"/>
    <mergeCell ref="C137:D137"/>
    <mergeCell ref="C206:G206"/>
    <mergeCell ref="I206:J206"/>
    <mergeCell ref="L206:M206"/>
    <mergeCell ref="H204:J205"/>
    <mergeCell ref="K204:M205"/>
    <mergeCell ref="C155:G155"/>
    <mergeCell ref="I155:J155"/>
    <mergeCell ref="L155:M155"/>
    <mergeCell ref="C156:G156"/>
    <mergeCell ref="I156:J156"/>
    <mergeCell ref="L156:M156"/>
    <mergeCell ref="C157:G157"/>
    <mergeCell ref="I157:J157"/>
    <mergeCell ref="L157:M157"/>
    <mergeCell ref="K143:M144"/>
    <mergeCell ref="C209:G209"/>
    <mergeCell ref="I209:J209"/>
    <mergeCell ref="L209:M209"/>
    <mergeCell ref="C210:G210"/>
    <mergeCell ref="I210:J210"/>
    <mergeCell ref="L210:M210"/>
    <mergeCell ref="C211:G211"/>
    <mergeCell ref="I211:J211"/>
    <mergeCell ref="L211:M211"/>
    <mergeCell ref="C212:G212"/>
    <mergeCell ref="I212:J212"/>
    <mergeCell ref="L212:M212"/>
    <mergeCell ref="C213:G213"/>
    <mergeCell ref="I213:J213"/>
    <mergeCell ref="L213:M213"/>
    <mergeCell ref="C214:G214"/>
    <mergeCell ref="I214:J214"/>
    <mergeCell ref="L214:M214"/>
    <mergeCell ref="C215:G215"/>
    <mergeCell ref="I215:J215"/>
    <mergeCell ref="L215:M215"/>
    <mergeCell ref="C216:G216"/>
    <mergeCell ref="I216:J216"/>
    <mergeCell ref="L216:M216"/>
    <mergeCell ref="C217:G217"/>
    <mergeCell ref="I217:J217"/>
    <mergeCell ref="L217:M217"/>
    <mergeCell ref="C218:G218"/>
    <mergeCell ref="I218:J218"/>
    <mergeCell ref="L218:M218"/>
    <mergeCell ref="C219:G219"/>
    <mergeCell ref="I219:J219"/>
    <mergeCell ref="L219:M219"/>
    <mergeCell ref="C220:G220"/>
    <mergeCell ref="I220:J220"/>
    <mergeCell ref="L220:M220"/>
    <mergeCell ref="AC21:AC22"/>
    <mergeCell ref="AD21:AH22"/>
    <mergeCell ref="AI21:AK22"/>
    <mergeCell ref="AL21:AN22"/>
    <mergeCell ref="AO21:AO22"/>
    <mergeCell ref="AP21:AP22"/>
    <mergeCell ref="AC23:AC25"/>
    <mergeCell ref="AD23:AH23"/>
    <mergeCell ref="AJ23:AK23"/>
    <mergeCell ref="AM23:AN23"/>
    <mergeCell ref="AO23:AO25"/>
    <mergeCell ref="AP23:AP25"/>
    <mergeCell ref="AD24:AH24"/>
    <mergeCell ref="AJ24:AK24"/>
    <mergeCell ref="AM24:AN24"/>
    <mergeCell ref="AD25:AH25"/>
    <mergeCell ref="AJ25:AK25"/>
    <mergeCell ref="AM25:AN25"/>
    <mergeCell ref="AC26:AC28"/>
    <mergeCell ref="AD26:AH26"/>
    <mergeCell ref="AJ26:AK26"/>
    <mergeCell ref="AM26:AN26"/>
    <mergeCell ref="AO26:AO28"/>
    <mergeCell ref="AP26:AP28"/>
    <mergeCell ref="AD27:AH27"/>
    <mergeCell ref="AJ27:AK27"/>
    <mergeCell ref="AM27:AN27"/>
    <mergeCell ref="AD28:AH28"/>
    <mergeCell ref="AJ28:AK28"/>
    <mergeCell ref="AM28:AN28"/>
    <mergeCell ref="AC29:AC31"/>
    <mergeCell ref="AD29:AH29"/>
    <mergeCell ref="AJ29:AK29"/>
    <mergeCell ref="AM29:AN29"/>
    <mergeCell ref="AO29:AO31"/>
    <mergeCell ref="AP29:AP31"/>
    <mergeCell ref="AD30:AH30"/>
    <mergeCell ref="AJ30:AK30"/>
    <mergeCell ref="AM30:AN30"/>
    <mergeCell ref="AD31:AH31"/>
    <mergeCell ref="AJ31:AK31"/>
    <mergeCell ref="AM31:AN31"/>
    <mergeCell ref="AC32:AC34"/>
    <mergeCell ref="AD32:AH32"/>
    <mergeCell ref="AJ32:AK32"/>
    <mergeCell ref="AM32:AN32"/>
    <mergeCell ref="AO32:AO34"/>
    <mergeCell ref="AP32:AP34"/>
    <mergeCell ref="AD33:AH33"/>
    <mergeCell ref="AJ33:AK33"/>
    <mergeCell ref="AM33:AN33"/>
    <mergeCell ref="AD34:AH34"/>
    <mergeCell ref="AJ34:AK34"/>
    <mergeCell ref="AM34:AN34"/>
    <mergeCell ref="D74:K74"/>
    <mergeCell ref="D135:K135"/>
    <mergeCell ref="D196:J196"/>
    <mergeCell ref="AC35:AC37"/>
    <mergeCell ref="AD35:AH35"/>
    <mergeCell ref="AJ35:AK35"/>
    <mergeCell ref="AM35:AN35"/>
    <mergeCell ref="AO35:AO37"/>
    <mergeCell ref="AP35:AP37"/>
    <mergeCell ref="AD36:AH36"/>
    <mergeCell ref="AJ36:AK36"/>
    <mergeCell ref="AM36:AN36"/>
    <mergeCell ref="AD37:AH37"/>
    <mergeCell ref="AJ37:AK37"/>
    <mergeCell ref="AM37:AN37"/>
    <mergeCell ref="C158:G158"/>
    <mergeCell ref="I158:J158"/>
    <mergeCell ref="L158:M158"/>
    <mergeCell ref="C159:G159"/>
    <mergeCell ref="I159:J159"/>
    <mergeCell ref="L159:M159"/>
    <mergeCell ref="L151:M151"/>
    <mergeCell ref="C152:G152"/>
    <mergeCell ref="I152:J152"/>
  </mergeCells>
  <phoneticPr fontId="2"/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62" orientation="portrait" r:id="rId1"/>
  <rowBreaks count="3" manualBreakCount="3">
    <brk id="62" max="17" man="1"/>
    <brk id="123" max="17" man="1"/>
    <brk id="184" max="17" man="1"/>
  </rowBreaks>
  <ignoredErrors>
    <ignoredError sqref="C51 C173 C234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000-000001000000}">
          <x14:formula1>
            <xm:f>'大会＆DD'!$H$15:$H$17</xm:f>
          </x14:formula1>
          <xm:sqref>C53 C114 C175 C236</xm:sqref>
        </x14:dataValidation>
        <x14:dataValidation type="list" allowBlank="1" showInputMessage="1" showErrorMessage="1" xr:uid="{00000000-0002-0000-0000-000002000000}">
          <x14:formula1>
            <xm:f>'大会＆DD'!$I$15:$I$17</xm:f>
          </x14:formula1>
          <xm:sqref>C55 C116 C177 C238</xm:sqref>
        </x14:dataValidation>
        <x14:dataValidation type="list" allowBlank="1" showInputMessage="1" showErrorMessage="1" xr:uid="{00000000-0002-0000-0000-000003000000}">
          <x14:formula1>
            <xm:f>'大会＆DD'!$G$15:$G$20</xm:f>
          </x14:formula1>
          <xm:sqref>C112 C51 C173 C234</xm:sqref>
        </x14:dataValidation>
        <x14:dataValidation type="list" allowBlank="1" showInputMessage="1" showErrorMessage="1" xr:uid="{00000000-0002-0000-0000-000009000000}">
          <x14:formula1>
            <xm:f>'大会＆DD'!$N$15:$N$17</xm:f>
          </x14:formula1>
          <xm:sqref>O145:O159 O84:O98 O23:O37 O206:O220 AP23:AP37</xm:sqref>
        </x14:dataValidation>
        <x14:dataValidation type="list" allowBlank="1" showInputMessage="1" showErrorMessage="1" xr:uid="{767E402A-5FC8-4936-84FB-2B47B8FF9488}">
          <x14:formula1>
            <xm:f>'大会＆DD'!$D$15:$D$17</xm:f>
          </x14:formula1>
          <xm:sqref>C10 C71 C132 C193</xm:sqref>
        </x14:dataValidation>
        <x14:dataValidation type="list" allowBlank="1" showInputMessage="1" showErrorMessage="1" xr:uid="{E1A5A1F8-FEA6-42C5-95FC-6E8E1F031AB5}">
          <x14:formula1>
            <xm:f>'大会＆DD'!$F$15:$F$17</xm:f>
          </x14:formula1>
          <xm:sqref>C139 C17 C200 C78</xm:sqref>
        </x14:dataValidation>
        <x14:dataValidation type="list" allowBlank="1" showInputMessage="1" showErrorMessage="1" xr:uid="{177742FC-B5BF-49EE-A0F2-AB2ED915211B}">
          <x14:formula1>
            <xm:f>'大会＆DD'!$E$18:$E$19</xm:f>
          </x14:formula1>
          <xm:sqref>D18 D201 C138:D138 D140 C77:D77 D79 C16:D16 C199:D199</xm:sqref>
        </x14:dataValidation>
        <x14:dataValidation type="list" allowBlank="1" showInputMessage="1" showErrorMessage="1" xr:uid="{32202894-2951-4E89-A6AD-02F1CA87319B}">
          <x14:formula1>
            <xm:f>'大会＆DD'!$M$15:$M$20</xm:f>
          </x14:formula1>
          <xm:sqref>N23:N37 N84:N98 N145:N159 N206:N220 AO23:AO37</xm:sqref>
        </x14:dataValidation>
        <x14:dataValidation type="list" allowBlank="1" showInputMessage="1" showErrorMessage="1" xr:uid="{C467658D-198D-4A83-A5AF-F60061D762E4}">
          <x14:formula1>
            <xm:f>'大会＆DD'!$E$15:$E$19</xm:f>
          </x14:formula1>
          <xm:sqref>C15:D15 C76:D76 C137:D137 C198:D198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CH191"/>
  <sheetViews>
    <sheetView showGridLines="0" view="pageBreakPreview" zoomScaleNormal="80" zoomScaleSheetLayoutView="100" workbookViewId="0">
      <selection activeCell="B146" sqref="B146:H146"/>
    </sheetView>
  </sheetViews>
  <sheetFormatPr defaultColWidth="9" defaultRowHeight="12.75"/>
  <cols>
    <col min="1" max="1" width="1" style="4" customWidth="1"/>
    <col min="2" max="2" width="14.59765625" style="4" customWidth="1"/>
    <col min="3" max="3" width="18.59765625" style="4" customWidth="1"/>
    <col min="4" max="4" width="14.86328125" style="4" customWidth="1"/>
    <col min="5" max="5" width="13" style="4" customWidth="1"/>
    <col min="6" max="6" width="9" style="4"/>
    <col min="7" max="7" width="14.265625" style="4" customWidth="1"/>
    <col min="8" max="8" width="9" style="4"/>
    <col min="9" max="9" width="15" style="4" customWidth="1"/>
    <col min="10" max="10" width="1.1328125" style="4" customWidth="1"/>
    <col min="11" max="16384" width="9" style="4"/>
  </cols>
  <sheetData>
    <row r="1" spans="2:56" ht="42" customHeight="1" thickBot="1">
      <c r="B1" s="244" t="s">
        <v>161</v>
      </c>
      <c r="H1" s="242" t="s">
        <v>375</v>
      </c>
      <c r="I1" s="241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</row>
    <row r="2" spans="2:56" ht="22.9">
      <c r="B2" s="577" t="s">
        <v>381</v>
      </c>
      <c r="C2" s="577"/>
      <c r="D2" s="577"/>
      <c r="E2" s="577"/>
      <c r="F2" s="577"/>
      <c r="G2" s="577"/>
      <c r="H2" s="577"/>
      <c r="I2" s="232" t="s">
        <v>199</v>
      </c>
      <c r="K2" s="1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3.95" customHeight="1" thickBot="1">
      <c r="B3" s="127"/>
      <c r="C3" s="127"/>
      <c r="D3" s="127"/>
      <c r="E3" s="127"/>
      <c r="F3" s="127"/>
      <c r="G3" s="127"/>
      <c r="H3" s="128"/>
      <c r="I3" s="129"/>
      <c r="K3" s="1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3.15" customHeight="1">
      <c r="B4" s="130" t="s">
        <v>21</v>
      </c>
      <c r="C4" s="589">
        <f>DATA集計シート!B2</f>
        <v>0</v>
      </c>
      <c r="D4" s="579"/>
      <c r="E4" s="579"/>
      <c r="F4" s="579"/>
      <c r="G4" s="579"/>
      <c r="H4" s="580">
        <f>DATA集計シート!B6</f>
        <v>0</v>
      </c>
      <c r="I4" s="581"/>
      <c r="K4" s="1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30" customHeight="1" thickBot="1">
      <c r="B5" s="131" t="s">
        <v>20</v>
      </c>
      <c r="C5" s="590">
        <f>DATA集計シート!B3</f>
        <v>0</v>
      </c>
      <c r="D5" s="585"/>
      <c r="E5" s="585"/>
      <c r="F5" s="585"/>
      <c r="G5" s="585"/>
      <c r="H5" s="582"/>
      <c r="I5" s="583"/>
      <c r="K5" s="1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22.5" customHeight="1" thickBot="1">
      <c r="B6" s="131" t="s">
        <v>162</v>
      </c>
      <c r="C6" s="132">
        <f>DATA集計シート!B5</f>
        <v>0</v>
      </c>
      <c r="D6" s="559" t="str">
        <f>IF(C6="非加盟団体","（団体参加費　10,000円加算）","")</f>
        <v/>
      </c>
      <c r="E6" s="559"/>
      <c r="F6" s="559"/>
      <c r="G6" s="559"/>
      <c r="H6" s="133"/>
      <c r="I6" s="134"/>
      <c r="K6" s="1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2:56" ht="22.5" customHeight="1">
      <c r="B7" s="560" t="s">
        <v>203</v>
      </c>
      <c r="C7" s="563" t="str">
        <f>DATA集計シート!B8</f>
        <v/>
      </c>
      <c r="D7" s="565" t="s">
        <v>166</v>
      </c>
      <c r="E7" s="135" t="str">
        <f>DATA集計シート!B9&amp;"名"</f>
        <v>0名</v>
      </c>
      <c r="F7" s="136" t="s">
        <v>164</v>
      </c>
      <c r="G7" s="136"/>
      <c r="H7" s="567" t="s">
        <v>165</v>
      </c>
      <c r="I7" s="569" t="str">
        <f>DATA集計シート!B12</f>
        <v/>
      </c>
      <c r="K7" s="1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2:56" ht="22.5" customHeight="1">
      <c r="B8" s="561"/>
      <c r="C8" s="564"/>
      <c r="D8" s="566"/>
      <c r="E8" s="137" t="str">
        <f>DATA集計シート!B10&amp;"名"</f>
        <v>0名</v>
      </c>
      <c r="F8" s="4" t="s">
        <v>163</v>
      </c>
      <c r="H8" s="568"/>
      <c r="I8" s="570"/>
      <c r="K8" s="1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2:56" ht="22.5" customHeight="1" thickBot="1">
      <c r="B9" s="562"/>
      <c r="C9" s="571" t="s">
        <v>168</v>
      </c>
      <c r="D9" s="572"/>
      <c r="E9" s="138" t="str">
        <f>IF(C6="非加盟団体","10,000","0")</f>
        <v>0</v>
      </c>
      <c r="F9" s="139" t="s">
        <v>167</v>
      </c>
      <c r="G9" s="140" t="s">
        <v>200</v>
      </c>
      <c r="H9" s="141" t="s">
        <v>165</v>
      </c>
      <c r="I9" s="142" t="e">
        <f>I7+E9</f>
        <v>#VALUE!</v>
      </c>
      <c r="K9" s="1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2:56" ht="27" customHeight="1" thickBot="1">
      <c r="B10" s="143" t="s">
        <v>236</v>
      </c>
      <c r="C10" s="573">
        <f>DATA集計シート!B14</f>
        <v>0</v>
      </c>
      <c r="D10" s="574"/>
      <c r="E10" s="575" t="str">
        <f>入力シート１!F32</f>
        <v/>
      </c>
      <c r="F10" s="575"/>
      <c r="G10" s="575"/>
      <c r="H10" s="575"/>
      <c r="I10" s="576"/>
      <c r="K10" s="1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2:56" ht="27" customHeight="1">
      <c r="B11" s="538" t="s">
        <v>112</v>
      </c>
      <c r="C11" s="144" t="s">
        <v>13</v>
      </c>
      <c r="D11" s="541">
        <f>DATA集計シート!B15</f>
        <v>0</v>
      </c>
      <c r="E11" s="542"/>
      <c r="F11" s="543" t="s">
        <v>107</v>
      </c>
      <c r="G11" s="544"/>
      <c r="H11" s="541">
        <f>DATA集計シート!B21</f>
        <v>0</v>
      </c>
      <c r="I11" s="545"/>
      <c r="J11" s="3"/>
      <c r="K11" s="1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spans="2:56" ht="27" customHeight="1">
      <c r="B12" s="539"/>
      <c r="C12" s="145" t="s">
        <v>14</v>
      </c>
      <c r="D12" s="546">
        <f>DATA集計シート!B16</f>
        <v>0</v>
      </c>
      <c r="E12" s="547"/>
      <c r="F12" s="547"/>
      <c r="G12" s="547"/>
      <c r="H12" s="547"/>
      <c r="I12" s="548"/>
      <c r="J12" s="3"/>
      <c r="K12" s="1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2:56" ht="27" customHeight="1">
      <c r="B13" s="539"/>
      <c r="C13" s="145" t="s">
        <v>135</v>
      </c>
      <c r="D13" s="549">
        <f>DATA集計シート!B17</f>
        <v>0</v>
      </c>
      <c r="E13" s="550"/>
      <c r="F13" s="550"/>
      <c r="G13" s="550"/>
      <c r="H13" s="550"/>
      <c r="I13" s="551"/>
      <c r="J13" s="3"/>
      <c r="K13" s="1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</row>
    <row r="14" spans="2:56" ht="27" customHeight="1">
      <c r="B14" s="539"/>
      <c r="C14" s="145" t="s">
        <v>27</v>
      </c>
      <c r="D14" s="549">
        <f>DATA集計シート!B18</f>
        <v>0</v>
      </c>
      <c r="E14" s="550"/>
      <c r="F14" s="552" t="s">
        <v>108</v>
      </c>
      <c r="G14" s="553"/>
      <c r="H14" s="554">
        <f>DATA集計シート!B19</f>
        <v>0</v>
      </c>
      <c r="I14" s="555"/>
      <c r="J14" s="3"/>
      <c r="K14" s="1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</row>
    <row r="15" spans="2:56" ht="27" customHeight="1" thickBot="1">
      <c r="B15" s="540"/>
      <c r="C15" s="146" t="s">
        <v>94</v>
      </c>
      <c r="D15" s="556">
        <f>DATA集計シート!B20</f>
        <v>0</v>
      </c>
      <c r="E15" s="557"/>
      <c r="F15" s="557"/>
      <c r="G15" s="557"/>
      <c r="H15" s="557"/>
      <c r="I15" s="558"/>
      <c r="J15" s="3"/>
      <c r="K15" s="1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</row>
    <row r="16" spans="2:56" ht="15" customHeight="1" thickBot="1">
      <c r="B16" s="147"/>
      <c r="C16" s="148"/>
      <c r="D16" s="149"/>
      <c r="E16" s="149"/>
      <c r="F16" s="149"/>
      <c r="G16" s="149"/>
      <c r="H16" s="149"/>
      <c r="I16" s="149"/>
      <c r="J16" s="3"/>
      <c r="K16" s="1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</row>
    <row r="17" spans="2:56" ht="13.9" customHeight="1" thickTop="1">
      <c r="B17" s="150" t="s">
        <v>21</v>
      </c>
      <c r="C17" s="471">
        <f>DATA集計シート!B24</f>
        <v>0</v>
      </c>
      <c r="D17" s="472"/>
      <c r="E17" s="472"/>
      <c r="F17" s="473"/>
      <c r="G17" s="474" t="s">
        <v>202</v>
      </c>
      <c r="H17" s="476" t="str">
        <f>DATA集計シート!B27&amp;"名"</f>
        <v>0名</v>
      </c>
      <c r="I17" s="477"/>
      <c r="J17" s="3"/>
      <c r="K17" s="1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spans="2:56" ht="30" customHeight="1" thickBot="1">
      <c r="B18" s="151" t="s">
        <v>201</v>
      </c>
      <c r="C18" s="480">
        <f>DATA集計シート!B25</f>
        <v>0</v>
      </c>
      <c r="D18" s="481"/>
      <c r="E18" s="481"/>
      <c r="F18" s="481"/>
      <c r="G18" s="475"/>
      <c r="H18" s="478"/>
      <c r="I18" s="479"/>
      <c r="J18" s="3"/>
      <c r="K18" s="1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2:56" ht="30" customHeight="1" thickBot="1">
      <c r="B19" s="152" t="s">
        <v>204</v>
      </c>
      <c r="C19" s="482">
        <f>DATA集計シート!B28</f>
        <v>0</v>
      </c>
      <c r="D19" s="483"/>
      <c r="E19" s="521" t="s">
        <v>206</v>
      </c>
      <c r="F19" s="522"/>
      <c r="G19" s="588">
        <f>DATA集計シート!B26</f>
        <v>0</v>
      </c>
      <c r="H19" s="524"/>
      <c r="I19" s="525"/>
      <c r="J19" s="3"/>
      <c r="K19" s="1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spans="2:56" ht="13.5" customHeight="1">
      <c r="B20" s="526" t="s">
        <v>23</v>
      </c>
      <c r="C20" s="528" t="s">
        <v>22</v>
      </c>
      <c r="D20" s="529"/>
      <c r="E20" s="529"/>
      <c r="F20" s="530" t="s">
        <v>103</v>
      </c>
      <c r="G20" s="530"/>
      <c r="H20" s="530" t="s">
        <v>104</v>
      </c>
      <c r="I20" s="531"/>
      <c r="K20" s="1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spans="2:56" ht="13.5" customHeight="1">
      <c r="B21" s="527"/>
      <c r="C21" s="532" t="str">
        <f>IF(入力シート２!C23="","",入力シート２!C23)</f>
        <v/>
      </c>
      <c r="D21" s="533"/>
      <c r="E21" s="534"/>
      <c r="F21" s="153" t="str">
        <f>IF(入力シート２!H23="","",入力シート２!H23)</f>
        <v/>
      </c>
      <c r="G21" s="154" t="str">
        <f>IF(入力シート２!I23="","",入力シート２!I23)</f>
        <v/>
      </c>
      <c r="H21" s="153" t="str">
        <f>IF(入力シート２!K23="","",入力シート２!K23)</f>
        <v/>
      </c>
      <c r="I21" s="155" t="str">
        <f>IF(入力シート２!L23="","",入力シート２!L23)</f>
        <v/>
      </c>
      <c r="K21" s="1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</row>
    <row r="22" spans="2:56" ht="13.5" customHeight="1">
      <c r="B22" s="527"/>
      <c r="C22" s="501" t="str">
        <f>IF(入力シート２!C24="","",入力シート２!C24)</f>
        <v/>
      </c>
      <c r="D22" s="502"/>
      <c r="E22" s="503"/>
      <c r="F22" s="156" t="str">
        <f>IF(入力シート２!H24="","",入力シート２!H24)</f>
        <v/>
      </c>
      <c r="G22" s="157" t="str">
        <f>IF(入力シート２!I24="","",入力シート２!I24)</f>
        <v/>
      </c>
      <c r="H22" s="156" t="str">
        <f>IF(入力シート２!K24="","",入力シート２!K24)</f>
        <v/>
      </c>
      <c r="I22" s="158" t="str">
        <f>IF(入力シート２!L24="","",入力シート２!L24)</f>
        <v/>
      </c>
      <c r="K22" s="1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spans="2:56" ht="13.5" customHeight="1">
      <c r="B23" s="527"/>
      <c r="C23" s="535" t="str">
        <f>IF(入力シート２!C25="","",入力シート２!C25)</f>
        <v/>
      </c>
      <c r="D23" s="536"/>
      <c r="E23" s="537"/>
      <c r="F23" s="156" t="str">
        <f>IF(入力シート２!H25="","",入力シート２!H25)</f>
        <v/>
      </c>
      <c r="G23" s="157" t="str">
        <f>IF(入力シート２!I25="","",入力シート２!I25)</f>
        <v/>
      </c>
      <c r="H23" s="159" t="str">
        <f>IF(入力シート２!K25="","",入力シート２!K25)</f>
        <v/>
      </c>
      <c r="I23" s="160" t="str">
        <f>IF(入力シート２!L25="","",入力シート２!L25)</f>
        <v/>
      </c>
      <c r="K23" s="1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2:56" ht="13.5" customHeight="1">
      <c r="B24" s="527"/>
      <c r="C24" s="532" t="str">
        <f>IF(入力シート２!C26="","",入力シート２!C26)</f>
        <v/>
      </c>
      <c r="D24" s="533"/>
      <c r="E24" s="534"/>
      <c r="F24" s="153" t="str">
        <f>IF(入力シート２!H26="","",入力シート２!H26)</f>
        <v/>
      </c>
      <c r="G24" s="154" t="str">
        <f>IF(入力シート２!I26="","",入力シート２!I26)</f>
        <v/>
      </c>
      <c r="H24" s="153" t="str">
        <f>IF(入力シート２!K26="","",入力シート２!K26)</f>
        <v/>
      </c>
      <c r="I24" s="155" t="str">
        <f>IF(入力シート２!L26="","",入力シート２!L26)</f>
        <v/>
      </c>
      <c r="K24" s="1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2:56" ht="13.5" customHeight="1">
      <c r="B25" s="527"/>
      <c r="C25" s="501" t="str">
        <f>IF(入力シート２!C27="","",入力シート２!C27)</f>
        <v/>
      </c>
      <c r="D25" s="502"/>
      <c r="E25" s="503"/>
      <c r="F25" s="156" t="str">
        <f>IF(入力シート２!H27="","",入力シート２!H27)</f>
        <v/>
      </c>
      <c r="G25" s="157" t="str">
        <f>IF(入力シート２!I27="","",入力シート２!I27)</f>
        <v/>
      </c>
      <c r="H25" s="156" t="str">
        <f>IF(入力シート２!K27="","",入力シート２!K27)</f>
        <v/>
      </c>
      <c r="I25" s="158" t="str">
        <f>IF(入力シート２!L27="","",入力シート２!L27)</f>
        <v/>
      </c>
      <c r="K25" s="1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2:56" ht="13.5" customHeight="1">
      <c r="B26" s="527"/>
      <c r="C26" s="535" t="str">
        <f>IF(入力シート２!C28="","",入力シート２!C28)</f>
        <v/>
      </c>
      <c r="D26" s="536"/>
      <c r="E26" s="537"/>
      <c r="F26" s="159" t="str">
        <f>IF(入力シート２!H28="","",入力シート２!H28)</f>
        <v/>
      </c>
      <c r="G26" s="161" t="str">
        <f>IF(入力シート２!I28="","",入力シート２!I28)</f>
        <v/>
      </c>
      <c r="H26" s="159" t="str">
        <f>IF(入力シート２!K28="","",入力シート２!K28)</f>
        <v/>
      </c>
      <c r="I26" s="160" t="str">
        <f>IF(入力シート２!L28="","",入力シート２!L28)</f>
        <v/>
      </c>
      <c r="K26" s="1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2:56" ht="13.5" customHeight="1">
      <c r="B27" s="527"/>
      <c r="C27" s="532" t="str">
        <f>IF(入力シート２!C29="","",入力シート２!C29)</f>
        <v/>
      </c>
      <c r="D27" s="533"/>
      <c r="E27" s="534"/>
      <c r="F27" s="153" t="str">
        <f>IF(入力シート２!H29="","",入力シート２!H29)</f>
        <v/>
      </c>
      <c r="G27" s="154" t="str">
        <f>IF(入力シート２!I29="","",入力シート２!I29)</f>
        <v/>
      </c>
      <c r="H27" s="153" t="str">
        <f>IF(入力シート２!K29="","",入力シート２!K29)</f>
        <v/>
      </c>
      <c r="I27" s="155" t="str">
        <f>IF(入力シート２!L29="","",入力シート２!L29)</f>
        <v/>
      </c>
      <c r="K27" s="1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2:56" ht="13.5" customHeight="1">
      <c r="B28" s="527"/>
      <c r="C28" s="501" t="str">
        <f>IF(入力シート２!C30="","",入力シート２!C30)</f>
        <v/>
      </c>
      <c r="D28" s="502"/>
      <c r="E28" s="503"/>
      <c r="F28" s="156" t="str">
        <f>IF(入力シート２!H30="","",入力シート２!H30)</f>
        <v/>
      </c>
      <c r="G28" s="157" t="str">
        <f>IF(入力シート２!I30="","",入力シート２!I30)</f>
        <v/>
      </c>
      <c r="H28" s="156" t="str">
        <f>IF(入力シート２!K30="","",入力シート２!K30)</f>
        <v/>
      </c>
      <c r="I28" s="158" t="str">
        <f>IF(入力シート２!L30="","",入力シート２!L30)</f>
        <v/>
      </c>
      <c r="K28" s="1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2:56" ht="13.5" customHeight="1">
      <c r="B29" s="527"/>
      <c r="C29" s="535" t="str">
        <f>IF(入力シート２!C31="","",入力シート２!C31)</f>
        <v/>
      </c>
      <c r="D29" s="536"/>
      <c r="E29" s="537"/>
      <c r="F29" s="159" t="str">
        <f>IF(入力シート２!H31="","",入力シート２!H31)</f>
        <v/>
      </c>
      <c r="G29" s="161" t="str">
        <f>IF(入力シート２!I31="","",入力シート２!I31)</f>
        <v/>
      </c>
      <c r="H29" s="159" t="str">
        <f>IF(入力シート２!K31="","",入力シート２!K31)</f>
        <v/>
      </c>
      <c r="I29" s="160" t="str">
        <f>IF(入力シート２!L31="","",入力シート２!L31)</f>
        <v/>
      </c>
      <c r="K29" s="1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2:56" ht="13.5" customHeight="1">
      <c r="B30" s="527"/>
      <c r="C30" s="532" t="str">
        <f>IF(入力シート２!C32="","",入力シート２!C32)</f>
        <v/>
      </c>
      <c r="D30" s="533"/>
      <c r="E30" s="534"/>
      <c r="F30" s="153" t="str">
        <f>IF(入力シート２!H32="","",入力シート２!H32)</f>
        <v/>
      </c>
      <c r="G30" s="154" t="str">
        <f>IF(入力シート２!I32="","",入力シート２!I32)</f>
        <v/>
      </c>
      <c r="H30" s="156" t="str">
        <f>IF(入力シート２!K32="","",入力シート２!K32)</f>
        <v/>
      </c>
      <c r="I30" s="158" t="str">
        <f>IF(入力シート２!L32="","",入力シート２!L32)</f>
        <v/>
      </c>
      <c r="K30" s="1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2:56" ht="13.5" customHeight="1">
      <c r="B31" s="527"/>
      <c r="C31" s="501" t="str">
        <f>IF(入力シート２!C33="","",入力シート２!C33)</f>
        <v/>
      </c>
      <c r="D31" s="502"/>
      <c r="E31" s="503"/>
      <c r="F31" s="156" t="str">
        <f>IF(入力シート２!H33="","",入力シート２!H33)</f>
        <v/>
      </c>
      <c r="G31" s="157" t="str">
        <f>IF(入力シート２!I33="","",入力シート２!I33)</f>
        <v/>
      </c>
      <c r="H31" s="156" t="str">
        <f>IF(入力シート２!K33="","",入力シート２!K33)</f>
        <v/>
      </c>
      <c r="I31" s="158" t="str">
        <f>IF(入力シート２!L33="","",入力シート２!L33)</f>
        <v/>
      </c>
      <c r="K31" s="1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2:56" ht="13.5" customHeight="1">
      <c r="B32" s="527"/>
      <c r="C32" s="535" t="str">
        <f>IF(入力シート２!C34="","",入力シート２!C34)</f>
        <v/>
      </c>
      <c r="D32" s="536"/>
      <c r="E32" s="537"/>
      <c r="F32" s="159" t="str">
        <f>IF(入力シート２!H34="","",入力シート２!H34)</f>
        <v/>
      </c>
      <c r="G32" s="161" t="str">
        <f>IF(入力シート２!I34="","",入力シート２!I34)</f>
        <v/>
      </c>
      <c r="H32" s="156" t="str">
        <f>IF(入力シート２!K34="","",入力シート２!K34)</f>
        <v/>
      </c>
      <c r="I32" s="158" t="str">
        <f>IF(入力シート２!L34="","",入力シート２!L34)</f>
        <v/>
      </c>
      <c r="K32" s="1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1:86" ht="13.5" customHeight="1">
      <c r="B33" s="527"/>
      <c r="C33" s="532" t="str">
        <f>IF(入力シート２!C35="","",入力シート２!C35)</f>
        <v/>
      </c>
      <c r="D33" s="533"/>
      <c r="E33" s="534"/>
      <c r="F33" s="153" t="str">
        <f>IF(入力シート２!H35="","",入力シート２!H35)</f>
        <v/>
      </c>
      <c r="G33" s="154" t="str">
        <f>IF(入力シート２!I35="","",入力シート２!I35)</f>
        <v/>
      </c>
      <c r="H33" s="153" t="str">
        <f>IF(入力シート２!K35="","",入力シート２!K35)</f>
        <v/>
      </c>
      <c r="I33" s="155" t="str">
        <f>IF(入力シート２!L35="","",入力シート２!L35)</f>
        <v/>
      </c>
      <c r="K33" s="1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1:86" s="3" customFormat="1" ht="13.5" customHeight="1">
      <c r="A34" s="4"/>
      <c r="B34" s="527"/>
      <c r="C34" s="501" t="str">
        <f>IF(入力シート２!C36="","",入力シート２!C36)</f>
        <v/>
      </c>
      <c r="D34" s="502"/>
      <c r="E34" s="503"/>
      <c r="F34" s="156" t="str">
        <f>IF(入力シート２!H36="","",入力シート２!H36)</f>
        <v/>
      </c>
      <c r="G34" s="157" t="str">
        <f>IF(入力シート２!I36="","",入力シート２!I36)</f>
        <v/>
      </c>
      <c r="H34" s="156" t="str">
        <f>IF(入力シート２!K36="","",入力シート２!K36)</f>
        <v/>
      </c>
      <c r="I34" s="158" t="str">
        <f>IF(入力シート２!L36="","",入力シート２!L36)</f>
        <v/>
      </c>
      <c r="J34" s="4"/>
      <c r="K34" s="1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1:86" s="3" customFormat="1" ht="13.5" customHeight="1" thickBot="1">
      <c r="A35" s="4"/>
      <c r="B35" s="527"/>
      <c r="C35" s="535" t="str">
        <f>IF(入力シート２!C37="","",入力シート２!C37)</f>
        <v/>
      </c>
      <c r="D35" s="502"/>
      <c r="E35" s="503"/>
      <c r="F35" s="159" t="str">
        <f>IF(入力シート２!H37="","",入力シート２!H37)</f>
        <v/>
      </c>
      <c r="G35" s="161" t="str">
        <f>IF(入力シート２!I37="","",入力シート２!I37)</f>
        <v/>
      </c>
      <c r="H35" s="159" t="str">
        <f>IF(入力シート２!K37="","",入力シート２!K37)</f>
        <v/>
      </c>
      <c r="I35" s="160" t="str">
        <f>IF(入力シート２!L37="","",入力シート２!L37)</f>
        <v/>
      </c>
      <c r="J35" s="4"/>
      <c r="K35" s="1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</row>
    <row r="36" spans="1:86" ht="13.15" customHeight="1">
      <c r="B36" s="162" t="s">
        <v>21</v>
      </c>
      <c r="C36" s="507" t="str">
        <f>DATA集計シート!B86</f>
        <v>―</v>
      </c>
      <c r="D36" s="508"/>
      <c r="E36" s="509"/>
      <c r="F36" s="163" t="s">
        <v>21</v>
      </c>
      <c r="G36" s="507" t="str">
        <f>DATA集計シート!B88</f>
        <v>―</v>
      </c>
      <c r="H36" s="508"/>
      <c r="I36" s="510"/>
      <c r="K36" s="1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</row>
    <row r="37" spans="1:86" ht="28.5" customHeight="1" thickBot="1">
      <c r="B37" s="164" t="s">
        <v>25</v>
      </c>
      <c r="C37" s="511" t="str">
        <f>DATA集計シート!B87</f>
        <v>―</v>
      </c>
      <c r="D37" s="591"/>
      <c r="E37" s="593"/>
      <c r="F37" s="165" t="s">
        <v>24</v>
      </c>
      <c r="G37" s="511" t="str">
        <f>DATA集計シート!B89</f>
        <v>―</v>
      </c>
      <c r="H37" s="591"/>
      <c r="I37" s="592"/>
      <c r="K37" s="1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</row>
    <row r="38" spans="1:86" ht="28.5" customHeight="1" thickBot="1">
      <c r="B38" s="166" t="s">
        <v>235</v>
      </c>
      <c r="C38" s="515">
        <f>DATA集計シート!B90</f>
        <v>0</v>
      </c>
      <c r="D38" s="516"/>
      <c r="E38" s="517" t="s">
        <v>205</v>
      </c>
      <c r="F38" s="518"/>
      <c r="G38" s="519">
        <f>DATA集計シート!B29</f>
        <v>0</v>
      </c>
      <c r="H38" s="519"/>
      <c r="I38" s="520"/>
      <c r="K38" s="1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</row>
    <row r="39" spans="1:86" ht="28.5" customHeight="1" thickBot="1">
      <c r="B39" s="167" t="s">
        <v>197</v>
      </c>
      <c r="C39" s="486" t="str">
        <f>DATA集計シート!B91</f>
        <v/>
      </c>
      <c r="D39" s="487"/>
      <c r="E39" s="488" t="s">
        <v>198</v>
      </c>
      <c r="F39" s="489"/>
      <c r="G39" s="168">
        <f>DATA集計シート!B92</f>
        <v>0</v>
      </c>
      <c r="H39" s="169" t="s">
        <v>4</v>
      </c>
      <c r="I39" s="170">
        <f>DATA集計シート!B93</f>
        <v>0</v>
      </c>
      <c r="K39" s="1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</row>
    <row r="40" spans="1:86" ht="28.5" customHeight="1" thickBot="1">
      <c r="B40" s="166" t="s">
        <v>106</v>
      </c>
      <c r="C40" s="587" t="str">
        <f>DATA集計シート!B30</f>
        <v>―</v>
      </c>
      <c r="D40" s="491"/>
      <c r="E40" s="491"/>
      <c r="F40" s="491"/>
      <c r="G40" s="491"/>
      <c r="H40" s="492"/>
      <c r="I40" s="493"/>
      <c r="K40" s="1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</row>
    <row r="41" spans="1:86" ht="28.5" customHeight="1" thickBot="1">
      <c r="A41" s="3"/>
      <c r="B41" s="171" t="s">
        <v>105</v>
      </c>
      <c r="C41" s="494" t="str">
        <f>DATA集計シート!B94</f>
        <v>―</v>
      </c>
      <c r="D41" s="495"/>
      <c r="E41" s="495"/>
      <c r="F41" s="495"/>
      <c r="G41" s="495"/>
      <c r="H41" s="495"/>
      <c r="I41" s="496"/>
      <c r="J41" s="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</row>
    <row r="42" spans="1:86" ht="15" customHeight="1" thickTop="1" thickBot="1">
      <c r="A42" s="3"/>
      <c r="B42" s="172"/>
      <c r="C42" s="173"/>
      <c r="D42" s="174"/>
      <c r="E42" s="174"/>
      <c r="F42" s="174"/>
      <c r="G42" s="174"/>
      <c r="H42" s="174"/>
      <c r="I42" s="174"/>
      <c r="J42" s="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1:86" ht="21.75" customHeight="1">
      <c r="B43" s="175" t="s">
        <v>288</v>
      </c>
      <c r="C43" s="136"/>
      <c r="D43" s="218" t="str">
        <f>'大会＆DD'!$B$4&amp;"　様"</f>
        <v>水口 裕子　様</v>
      </c>
      <c r="E43" s="136"/>
      <c r="F43" s="136"/>
      <c r="G43" s="136"/>
      <c r="H43" s="136"/>
      <c r="I43" s="176"/>
      <c r="J43" s="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</row>
    <row r="44" spans="1:86" ht="21.95" customHeight="1">
      <c r="B44" s="177" t="s">
        <v>383</v>
      </c>
      <c r="I44" s="178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</row>
    <row r="45" spans="1:86" ht="21.95" customHeight="1">
      <c r="B45" s="177"/>
      <c r="C45" s="179">
        <f>入力シート１!C6</f>
        <v>0</v>
      </c>
      <c r="D45" s="497"/>
      <c r="E45" s="497"/>
      <c r="F45" s="497"/>
      <c r="I45" s="178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</row>
    <row r="46" spans="1:86" ht="48" customHeight="1">
      <c r="B46" s="177"/>
      <c r="C46" s="180"/>
      <c r="D46" s="586">
        <f>入力シート１!C11</f>
        <v>0</v>
      </c>
      <c r="E46" s="498"/>
      <c r="F46" s="181" t="s">
        <v>111</v>
      </c>
      <c r="G46" s="499" t="s">
        <v>123</v>
      </c>
      <c r="H46" s="499"/>
      <c r="I46" s="500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</row>
    <row r="47" spans="1:86" ht="36" customHeight="1" thickBot="1">
      <c r="B47" s="182"/>
      <c r="C47" s="139"/>
      <c r="D47" s="139"/>
      <c r="E47" s="484" t="s">
        <v>234</v>
      </c>
      <c r="F47" s="484"/>
      <c r="G47" s="484"/>
      <c r="H47" s="484"/>
      <c r="I47" s="485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</row>
    <row r="48" spans="1:86" ht="15" customHeight="1" thickBot="1"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</row>
    <row r="49" spans="2:56" ht="42" customHeight="1" thickBot="1">
      <c r="B49" s="244" t="s">
        <v>161</v>
      </c>
      <c r="H49" s="242" t="s">
        <v>375</v>
      </c>
      <c r="I49" s="241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</row>
    <row r="50" spans="2:56" ht="22.9">
      <c r="B50" s="577" t="s">
        <v>382</v>
      </c>
      <c r="C50" s="577"/>
      <c r="D50" s="577"/>
      <c r="E50" s="577"/>
      <c r="F50" s="577"/>
      <c r="G50" s="577"/>
      <c r="H50" s="577"/>
      <c r="I50" s="232" t="s">
        <v>207</v>
      </c>
    </row>
    <row r="51" spans="2:56" ht="3.75" customHeight="1" thickBot="1">
      <c r="B51" s="127"/>
      <c r="C51" s="127"/>
      <c r="D51" s="127"/>
      <c r="E51" s="127"/>
      <c r="F51" s="127"/>
      <c r="G51" s="127"/>
      <c r="H51" s="128"/>
      <c r="I51" s="129"/>
    </row>
    <row r="52" spans="2:56">
      <c r="B52" s="130" t="s">
        <v>21</v>
      </c>
      <c r="C52" s="589">
        <f>DATA集計シート!B2</f>
        <v>0</v>
      </c>
      <c r="D52" s="579"/>
      <c r="E52" s="579"/>
      <c r="F52" s="579"/>
      <c r="G52" s="579"/>
      <c r="H52" s="580">
        <f>DATA集計シート!B6</f>
        <v>0</v>
      </c>
      <c r="I52" s="581"/>
    </row>
    <row r="53" spans="2:56" ht="30" customHeight="1" thickBot="1">
      <c r="B53" s="131" t="s">
        <v>20</v>
      </c>
      <c r="C53" s="590">
        <f>DATA集計シート!B3</f>
        <v>0</v>
      </c>
      <c r="D53" s="585"/>
      <c r="E53" s="585"/>
      <c r="F53" s="585"/>
      <c r="G53" s="585"/>
      <c r="H53" s="582"/>
      <c r="I53" s="583"/>
    </row>
    <row r="54" spans="2:56" ht="22.15" customHeight="1" thickBot="1">
      <c r="B54" s="131" t="s">
        <v>162</v>
      </c>
      <c r="C54" s="132">
        <f>DATA集計シート!B5</f>
        <v>0</v>
      </c>
      <c r="D54" s="559" t="str">
        <f>IF(C54="非加盟団体","（団体参加費　10,000円加算）","")</f>
        <v/>
      </c>
      <c r="E54" s="559"/>
      <c r="F54" s="559"/>
      <c r="G54" s="559"/>
      <c r="H54" s="133"/>
      <c r="I54" s="134"/>
    </row>
    <row r="55" spans="2:56" ht="22.15" customHeight="1">
      <c r="B55" s="560" t="s">
        <v>203</v>
      </c>
      <c r="C55" s="563" t="str">
        <f>DATA集計シート!B8</f>
        <v/>
      </c>
      <c r="D55" s="565" t="s">
        <v>99</v>
      </c>
      <c r="E55" s="135" t="str">
        <f>DATA集計シート!B9&amp;"名"</f>
        <v>0名</v>
      </c>
      <c r="F55" s="136" t="s">
        <v>164</v>
      </c>
      <c r="G55" s="136"/>
      <c r="H55" s="567" t="s">
        <v>165</v>
      </c>
      <c r="I55" s="569" t="str">
        <f>DATA集計シート!B12</f>
        <v/>
      </c>
    </row>
    <row r="56" spans="2:56" ht="22.15" customHeight="1">
      <c r="B56" s="561"/>
      <c r="C56" s="564"/>
      <c r="D56" s="566"/>
      <c r="E56" s="137" t="str">
        <f>DATA集計シート!B10&amp;"名"</f>
        <v>0名</v>
      </c>
      <c r="F56" s="4" t="s">
        <v>163</v>
      </c>
      <c r="H56" s="568"/>
      <c r="I56" s="570"/>
    </row>
    <row r="57" spans="2:56" ht="22.15" customHeight="1" thickBot="1">
      <c r="B57" s="562"/>
      <c r="C57" s="571" t="s">
        <v>168</v>
      </c>
      <c r="D57" s="572"/>
      <c r="E57" s="138" t="str">
        <f>IF(C54="非加盟団体","10,000","0")</f>
        <v>0</v>
      </c>
      <c r="F57" s="139" t="s">
        <v>87</v>
      </c>
      <c r="G57" s="140" t="s">
        <v>200</v>
      </c>
      <c r="H57" s="141" t="s">
        <v>165</v>
      </c>
      <c r="I57" s="142" t="e">
        <f>I55+E57</f>
        <v>#VALUE!</v>
      </c>
    </row>
    <row r="58" spans="2:56" ht="27" customHeight="1" thickBot="1">
      <c r="B58" s="143" t="s">
        <v>236</v>
      </c>
      <c r="C58" s="573">
        <f>DATA集計シート!B14</f>
        <v>0</v>
      </c>
      <c r="D58" s="574"/>
      <c r="E58" s="575" t="str">
        <f>入力シート１!F32</f>
        <v/>
      </c>
      <c r="F58" s="575"/>
      <c r="G58" s="575"/>
      <c r="H58" s="575"/>
      <c r="I58" s="576"/>
    </row>
    <row r="59" spans="2:56" ht="27" customHeight="1">
      <c r="B59" s="538" t="s">
        <v>112</v>
      </c>
      <c r="C59" s="144" t="s">
        <v>13</v>
      </c>
      <c r="D59" s="541">
        <f>DATA集計シート!B15</f>
        <v>0</v>
      </c>
      <c r="E59" s="542"/>
      <c r="F59" s="543" t="s">
        <v>107</v>
      </c>
      <c r="G59" s="544"/>
      <c r="H59" s="541">
        <f>DATA集計シート!B21</f>
        <v>0</v>
      </c>
      <c r="I59" s="545"/>
      <c r="J59" s="3"/>
    </row>
    <row r="60" spans="2:56" ht="27" customHeight="1">
      <c r="B60" s="539"/>
      <c r="C60" s="145" t="s">
        <v>14</v>
      </c>
      <c r="D60" s="546">
        <f>DATA集計シート!B16</f>
        <v>0</v>
      </c>
      <c r="E60" s="547"/>
      <c r="F60" s="547"/>
      <c r="G60" s="547"/>
      <c r="H60" s="547"/>
      <c r="I60" s="548"/>
      <c r="J60" s="3"/>
    </row>
    <row r="61" spans="2:56" ht="27" customHeight="1">
      <c r="B61" s="539"/>
      <c r="C61" s="145" t="s">
        <v>135</v>
      </c>
      <c r="D61" s="549">
        <f>DATA集計シート!B17</f>
        <v>0</v>
      </c>
      <c r="E61" s="550"/>
      <c r="F61" s="550"/>
      <c r="G61" s="550"/>
      <c r="H61" s="550"/>
      <c r="I61" s="551"/>
      <c r="J61" s="3"/>
    </row>
    <row r="62" spans="2:56" ht="27" customHeight="1">
      <c r="B62" s="539"/>
      <c r="C62" s="145" t="s">
        <v>27</v>
      </c>
      <c r="D62" s="549">
        <f>DATA集計シート!B18</f>
        <v>0</v>
      </c>
      <c r="E62" s="550"/>
      <c r="F62" s="552" t="s">
        <v>108</v>
      </c>
      <c r="G62" s="553"/>
      <c r="H62" s="554">
        <f>DATA集計シート!B19</f>
        <v>0</v>
      </c>
      <c r="I62" s="555"/>
      <c r="J62" s="3"/>
    </row>
    <row r="63" spans="2:56" ht="27" customHeight="1" thickBot="1">
      <c r="B63" s="540"/>
      <c r="C63" s="146" t="s">
        <v>94</v>
      </c>
      <c r="D63" s="556">
        <f>DATA集計シート!B20</f>
        <v>0</v>
      </c>
      <c r="E63" s="557"/>
      <c r="F63" s="557"/>
      <c r="G63" s="557"/>
      <c r="H63" s="557"/>
      <c r="I63" s="558"/>
      <c r="J63" s="3"/>
    </row>
    <row r="64" spans="2:56" ht="15" customHeight="1" thickBot="1">
      <c r="B64" s="147"/>
      <c r="C64" s="148"/>
      <c r="D64" s="149"/>
      <c r="E64" s="149"/>
      <c r="F64" s="149"/>
      <c r="G64" s="149"/>
      <c r="H64" s="149"/>
      <c r="I64" s="149"/>
      <c r="J64" s="3"/>
    </row>
    <row r="65" spans="2:10" ht="13.15" thickTop="1">
      <c r="B65" s="150" t="s">
        <v>21</v>
      </c>
      <c r="C65" s="471">
        <f>DATA集計シート!B97</f>
        <v>0</v>
      </c>
      <c r="D65" s="472"/>
      <c r="E65" s="472"/>
      <c r="F65" s="473"/>
      <c r="G65" s="474" t="s">
        <v>202</v>
      </c>
      <c r="H65" s="476" t="str">
        <f>DATA集計シート!B100&amp;"名"</f>
        <v>0名</v>
      </c>
      <c r="I65" s="477"/>
      <c r="J65" s="3"/>
    </row>
    <row r="66" spans="2:10" ht="30" customHeight="1" thickBot="1">
      <c r="B66" s="151" t="s">
        <v>201</v>
      </c>
      <c r="C66" s="480">
        <f>DATA集計シート!B98</f>
        <v>0</v>
      </c>
      <c r="D66" s="481"/>
      <c r="E66" s="481"/>
      <c r="F66" s="481"/>
      <c r="G66" s="475"/>
      <c r="H66" s="478"/>
      <c r="I66" s="479"/>
      <c r="J66" s="3"/>
    </row>
    <row r="67" spans="2:10" ht="30" customHeight="1" thickBot="1">
      <c r="B67" s="152" t="s">
        <v>204</v>
      </c>
      <c r="C67" s="482">
        <f>DATA集計シート!B101</f>
        <v>0</v>
      </c>
      <c r="D67" s="483"/>
      <c r="E67" s="521" t="s">
        <v>206</v>
      </c>
      <c r="F67" s="522"/>
      <c r="G67" s="523">
        <f>DATA集計シート!B99</f>
        <v>0</v>
      </c>
      <c r="H67" s="524"/>
      <c r="I67" s="525"/>
      <c r="J67" s="3"/>
    </row>
    <row r="68" spans="2:10">
      <c r="B68" s="526" t="s">
        <v>23</v>
      </c>
      <c r="C68" s="528" t="s">
        <v>22</v>
      </c>
      <c r="D68" s="529"/>
      <c r="E68" s="529"/>
      <c r="F68" s="530" t="s">
        <v>103</v>
      </c>
      <c r="G68" s="530"/>
      <c r="H68" s="530" t="s">
        <v>104</v>
      </c>
      <c r="I68" s="531"/>
    </row>
    <row r="69" spans="2:10">
      <c r="B69" s="527"/>
      <c r="C69" s="532" t="str">
        <f>IF(入力シート２!C84="","",入力シート２!C84)</f>
        <v/>
      </c>
      <c r="D69" s="533"/>
      <c r="E69" s="534"/>
      <c r="F69" s="153" t="str">
        <f>IF(入力シート２!H84="","",入力シート２!H84)</f>
        <v/>
      </c>
      <c r="G69" s="154" t="str">
        <f>IF(入力シート２!I84="","",入力シート２!I84)</f>
        <v/>
      </c>
      <c r="H69" s="153" t="str">
        <f>IF(入力シート２!K84="","",入力シート２!K84)</f>
        <v/>
      </c>
      <c r="I69" s="155" t="str">
        <f>IF(入力シート２!L84="","",入力シート２!L84)</f>
        <v/>
      </c>
    </row>
    <row r="70" spans="2:10">
      <c r="B70" s="527"/>
      <c r="C70" s="501" t="str">
        <f>IF(入力シート２!C85="","",入力シート２!C85)</f>
        <v/>
      </c>
      <c r="D70" s="502"/>
      <c r="E70" s="503"/>
      <c r="F70" s="156" t="str">
        <f>IF(入力シート２!H85="","",入力シート２!H85)</f>
        <v/>
      </c>
      <c r="G70" s="157" t="str">
        <f>IF(入力シート２!I85="","",入力シート２!I85)</f>
        <v/>
      </c>
      <c r="H70" s="156" t="str">
        <f>IF(入力シート２!K85="","",入力シート２!K85)</f>
        <v/>
      </c>
      <c r="I70" s="158" t="str">
        <f>IF(入力シート２!L85="","",入力シート２!L85)</f>
        <v/>
      </c>
    </row>
    <row r="71" spans="2:10">
      <c r="B71" s="527"/>
      <c r="C71" s="535" t="str">
        <f>IF(入力シート２!C86="","",入力シート２!C86)</f>
        <v/>
      </c>
      <c r="D71" s="536"/>
      <c r="E71" s="537"/>
      <c r="F71" s="156" t="str">
        <f>IF(入力シート２!H86="","",入力シート２!H86)</f>
        <v/>
      </c>
      <c r="G71" s="157" t="str">
        <f>IF(入力シート２!I86="","",入力シート２!I86)</f>
        <v/>
      </c>
      <c r="H71" s="159" t="str">
        <f>IF(入力シート２!K86="","",入力シート２!K86)</f>
        <v/>
      </c>
      <c r="I71" s="160" t="str">
        <f>IF(入力シート２!L86="","",入力シート２!L86)</f>
        <v/>
      </c>
    </row>
    <row r="72" spans="2:10">
      <c r="B72" s="527"/>
      <c r="C72" s="532" t="str">
        <f>IF(入力シート２!C87="","",入力シート２!C87)</f>
        <v/>
      </c>
      <c r="D72" s="533"/>
      <c r="E72" s="534"/>
      <c r="F72" s="183" t="str">
        <f>IF(入力シート２!H87="","",入力シート２!H87)</f>
        <v/>
      </c>
      <c r="G72" s="154" t="str">
        <f>IF(入力シート２!I87="","",入力シート２!I87)</f>
        <v/>
      </c>
      <c r="H72" s="153" t="str">
        <f>IF(入力シート２!K87="","",入力シート２!K87)</f>
        <v/>
      </c>
      <c r="I72" s="155" t="str">
        <f>IF(入力シート２!L87="","",入力シート２!L87)</f>
        <v/>
      </c>
    </row>
    <row r="73" spans="2:10">
      <c r="B73" s="527"/>
      <c r="C73" s="501" t="str">
        <f>IF(入力シート２!C88="","",入力シート２!C88)</f>
        <v/>
      </c>
      <c r="D73" s="502"/>
      <c r="E73" s="503"/>
      <c r="F73" s="156" t="str">
        <f>IF(入力シート２!H88="","",入力シート２!H88)</f>
        <v/>
      </c>
      <c r="G73" s="157" t="str">
        <f>IF(入力シート２!I88="","",入力シート２!I88)</f>
        <v/>
      </c>
      <c r="H73" s="156" t="str">
        <f>IF(入力シート２!K88="","",入力シート２!K88)</f>
        <v/>
      </c>
      <c r="I73" s="158" t="str">
        <f>IF(入力シート２!L88="","",入力シート２!L88)</f>
        <v/>
      </c>
    </row>
    <row r="74" spans="2:10">
      <c r="B74" s="527"/>
      <c r="C74" s="535" t="str">
        <f>IF(入力シート２!C89="","",入力シート２!C89)</f>
        <v/>
      </c>
      <c r="D74" s="536"/>
      <c r="E74" s="537"/>
      <c r="F74" s="159" t="str">
        <f>IF(入力シート２!H89="","",入力シート２!H89)</f>
        <v/>
      </c>
      <c r="G74" s="161" t="str">
        <f>IF(入力シート２!I89="","",入力シート２!I89)</f>
        <v/>
      </c>
      <c r="H74" s="159" t="str">
        <f>IF(入力シート２!K89="","",入力シート２!K89)</f>
        <v/>
      </c>
      <c r="I74" s="160" t="str">
        <f>IF(入力シート２!L89="","",入力シート２!L89)</f>
        <v/>
      </c>
    </row>
    <row r="75" spans="2:10">
      <c r="B75" s="527"/>
      <c r="C75" s="532" t="str">
        <f>IF(入力シート２!C90="","",入力シート２!C90)</f>
        <v/>
      </c>
      <c r="D75" s="533"/>
      <c r="E75" s="534"/>
      <c r="F75" s="183" t="str">
        <f>IF(入力シート２!H90="","",入力シート２!H90)</f>
        <v/>
      </c>
      <c r="G75" s="154" t="str">
        <f>IF(入力シート２!I90="","",入力シート２!I90)</f>
        <v/>
      </c>
      <c r="H75" s="153" t="str">
        <f>IF(入力シート２!K90="","",入力シート２!K90)</f>
        <v/>
      </c>
      <c r="I75" s="155" t="str">
        <f>IF(入力シート２!L90="","",入力シート２!L90)</f>
        <v/>
      </c>
    </row>
    <row r="76" spans="2:10">
      <c r="B76" s="527"/>
      <c r="C76" s="501" t="str">
        <f>IF(入力シート２!C91="","",入力シート２!C91)</f>
        <v/>
      </c>
      <c r="D76" s="502"/>
      <c r="E76" s="503"/>
      <c r="F76" s="156" t="str">
        <f>IF(入力シート２!H91="","",入力シート２!H91)</f>
        <v/>
      </c>
      <c r="G76" s="157" t="str">
        <f>IF(入力シート２!I91="","",入力シート２!I91)</f>
        <v/>
      </c>
      <c r="H76" s="156" t="str">
        <f>IF(入力シート２!K91="","",入力シート２!K91)</f>
        <v/>
      </c>
      <c r="I76" s="158" t="str">
        <f>IF(入力シート２!L91="","",入力シート２!L91)</f>
        <v/>
      </c>
    </row>
    <row r="77" spans="2:10">
      <c r="B77" s="527"/>
      <c r="C77" s="535" t="str">
        <f>IF(入力シート２!C92="","",入力シート２!C92)</f>
        <v/>
      </c>
      <c r="D77" s="536"/>
      <c r="E77" s="537"/>
      <c r="F77" s="159" t="str">
        <f>IF(入力シート２!H92="","",入力シート２!H92)</f>
        <v/>
      </c>
      <c r="G77" s="161" t="str">
        <f>IF(入力シート２!I92="","",入力シート２!I92)</f>
        <v/>
      </c>
      <c r="H77" s="159" t="str">
        <f>IF(入力シート２!K92="","",入力シート２!K92)</f>
        <v/>
      </c>
      <c r="I77" s="160" t="str">
        <f>IF(入力シート２!L92="","",入力シート２!L92)</f>
        <v/>
      </c>
    </row>
    <row r="78" spans="2:10">
      <c r="B78" s="527"/>
      <c r="C78" s="532" t="str">
        <f>IF(入力シート２!C93="","",入力シート２!C93)</f>
        <v/>
      </c>
      <c r="D78" s="533"/>
      <c r="E78" s="534"/>
      <c r="F78" s="153" t="str">
        <f>IF(入力シート２!H93="","",入力シート２!H93)</f>
        <v/>
      </c>
      <c r="G78" s="154" t="str">
        <f>IF(入力シート２!I93="","",入力シート２!I93)</f>
        <v/>
      </c>
      <c r="H78" s="156" t="str">
        <f>IF(入力シート２!K93="","",入力シート２!K93)</f>
        <v/>
      </c>
      <c r="I78" s="158" t="str">
        <f>IF(入力シート２!L93="","",入力シート２!L93)</f>
        <v/>
      </c>
    </row>
    <row r="79" spans="2:10">
      <c r="B79" s="527"/>
      <c r="C79" s="501" t="str">
        <f>IF(入力シート２!C94="","",入力シート２!C94)</f>
        <v/>
      </c>
      <c r="D79" s="502"/>
      <c r="E79" s="503"/>
      <c r="F79" s="156" t="str">
        <f>IF(入力シート２!H94="","",入力シート２!H94)</f>
        <v/>
      </c>
      <c r="G79" s="157" t="str">
        <f>IF(入力シート２!I94="","",入力シート２!I94)</f>
        <v/>
      </c>
      <c r="H79" s="156" t="str">
        <f>IF(入力シート２!K94="","",入力シート２!K94)</f>
        <v/>
      </c>
      <c r="I79" s="158" t="str">
        <f>IF(入力シート２!L94="","",入力シート２!L94)</f>
        <v/>
      </c>
    </row>
    <row r="80" spans="2:10">
      <c r="B80" s="527"/>
      <c r="C80" s="535" t="str">
        <f>IF(入力シート２!C95="","",入力シート２!C95)</f>
        <v/>
      </c>
      <c r="D80" s="536"/>
      <c r="E80" s="537"/>
      <c r="F80" s="159" t="str">
        <f>IF(入力シート２!H95="","",入力シート２!H95)</f>
        <v/>
      </c>
      <c r="G80" s="161" t="str">
        <f>IF(入力シート２!I95="","",入力シート２!I95)</f>
        <v/>
      </c>
      <c r="H80" s="156" t="str">
        <f>IF(入力シート２!K95="","",入力シート２!K95)</f>
        <v/>
      </c>
      <c r="I80" s="158" t="str">
        <f>IF(入力シート２!L95="","",入力シート２!L95)</f>
        <v/>
      </c>
    </row>
    <row r="81" spans="1:10">
      <c r="B81" s="527"/>
      <c r="C81" s="532" t="str">
        <f>IF(入力シート２!C96="","",入力シート２!C96)</f>
        <v/>
      </c>
      <c r="D81" s="533"/>
      <c r="E81" s="534"/>
      <c r="F81" s="153" t="str">
        <f>IF(入力シート２!H96="","",入力シート２!H96)</f>
        <v/>
      </c>
      <c r="G81" s="154" t="str">
        <f>IF(入力シート２!I96="","",入力シート２!I96)</f>
        <v/>
      </c>
      <c r="H81" s="153" t="str">
        <f>IF(入力シート２!K96="","",入力シート２!K96)</f>
        <v/>
      </c>
      <c r="I81" s="155" t="str">
        <f>IF(入力シート２!L96="","",入力シート２!L96)</f>
        <v/>
      </c>
    </row>
    <row r="82" spans="1:10">
      <c r="B82" s="527"/>
      <c r="C82" s="501" t="str">
        <f>IF(入力シート２!C97="","",入力シート２!C97)</f>
        <v/>
      </c>
      <c r="D82" s="502"/>
      <c r="E82" s="503"/>
      <c r="F82" s="156" t="str">
        <f>IF(入力シート２!H97="","",入力シート２!H97)</f>
        <v/>
      </c>
      <c r="G82" s="157" t="str">
        <f>IF(入力シート２!I97="","",入力シート２!I97)</f>
        <v/>
      </c>
      <c r="H82" s="156" t="str">
        <f>IF(入力シート２!K97="","",入力シート２!K97)</f>
        <v/>
      </c>
      <c r="I82" s="158" t="str">
        <f>IF(入力シート２!L97="","",入力シート２!L97)</f>
        <v/>
      </c>
    </row>
    <row r="83" spans="1:10" ht="13.15" thickBot="1">
      <c r="B83" s="527"/>
      <c r="C83" s="504" t="str">
        <f>IF(入力シート２!C98="","",入力シート２!C98)</f>
        <v/>
      </c>
      <c r="D83" s="505"/>
      <c r="E83" s="506"/>
      <c r="F83" s="159" t="str">
        <f>IF(入力シート２!H98="","",入力シート２!H98)</f>
        <v/>
      </c>
      <c r="G83" s="161" t="str">
        <f>IF(入力シート２!I98="","",入力シート２!I98)</f>
        <v/>
      </c>
      <c r="H83" s="159" t="str">
        <f>IF(入力シート２!K98="","",入力シート２!K98)</f>
        <v/>
      </c>
      <c r="I83" s="160" t="str">
        <f>IF(入力シート２!L98="","",入力シート２!L98)</f>
        <v/>
      </c>
    </row>
    <row r="84" spans="1:10">
      <c r="B84" s="162" t="s">
        <v>21</v>
      </c>
      <c r="C84" s="507" t="str">
        <f>DATA集計シート!B159</f>
        <v>―</v>
      </c>
      <c r="D84" s="508"/>
      <c r="E84" s="509"/>
      <c r="F84" s="163" t="s">
        <v>21</v>
      </c>
      <c r="G84" s="507" t="str">
        <f>DATA集計シート!B161</f>
        <v>―</v>
      </c>
      <c r="H84" s="508"/>
      <c r="I84" s="510"/>
    </row>
    <row r="85" spans="1:10" ht="28.5" customHeight="1" thickBot="1">
      <c r="B85" s="164" t="s">
        <v>25</v>
      </c>
      <c r="C85" s="511" t="str">
        <f>DATA集計シート!B160</f>
        <v>―</v>
      </c>
      <c r="D85" s="512"/>
      <c r="E85" s="513"/>
      <c r="F85" s="165" t="s">
        <v>24</v>
      </c>
      <c r="G85" s="511" t="str">
        <f>DATA集計シート!B162</f>
        <v>―</v>
      </c>
      <c r="H85" s="512"/>
      <c r="I85" s="514"/>
    </row>
    <row r="86" spans="1:10" ht="28.5" customHeight="1" thickBot="1">
      <c r="B86" s="166" t="s">
        <v>235</v>
      </c>
      <c r="C86" s="515">
        <f>DATA集計シート!B163</f>
        <v>0</v>
      </c>
      <c r="D86" s="516"/>
      <c r="E86" s="517" t="s">
        <v>205</v>
      </c>
      <c r="F86" s="518"/>
      <c r="G86" s="519">
        <f>DATA集計シート!B102</f>
        <v>0</v>
      </c>
      <c r="H86" s="519"/>
      <c r="I86" s="520"/>
    </row>
    <row r="87" spans="1:10" ht="28.5" customHeight="1" thickBot="1">
      <c r="B87" s="167" t="s">
        <v>197</v>
      </c>
      <c r="C87" s="486">
        <f>DATA集計シート!B164</f>
        <v>0</v>
      </c>
      <c r="D87" s="487"/>
      <c r="E87" s="488" t="s">
        <v>198</v>
      </c>
      <c r="F87" s="489"/>
      <c r="G87" s="168">
        <f>DATA集計シート!B165</f>
        <v>0</v>
      </c>
      <c r="H87" s="169" t="s">
        <v>4</v>
      </c>
      <c r="I87" s="170">
        <f>DATA集計シート!B166</f>
        <v>0</v>
      </c>
    </row>
    <row r="88" spans="1:10" ht="28.5" customHeight="1" thickBot="1">
      <c r="B88" s="166" t="s">
        <v>106</v>
      </c>
      <c r="C88" s="490" t="str">
        <f>DATA集計シート!B103</f>
        <v>―</v>
      </c>
      <c r="D88" s="491"/>
      <c r="E88" s="491"/>
      <c r="F88" s="491"/>
      <c r="G88" s="491"/>
      <c r="H88" s="492"/>
      <c r="I88" s="493"/>
    </row>
    <row r="89" spans="1:10" ht="28.5" customHeight="1" thickBot="1">
      <c r="A89" s="3"/>
      <c r="B89" s="171" t="s">
        <v>105</v>
      </c>
      <c r="C89" s="494" t="str">
        <f>DATA集計シート!B167</f>
        <v>―</v>
      </c>
      <c r="D89" s="495"/>
      <c r="E89" s="495"/>
      <c r="F89" s="495"/>
      <c r="G89" s="495"/>
      <c r="H89" s="495"/>
      <c r="I89" s="496"/>
      <c r="J89" s="3"/>
    </row>
    <row r="90" spans="1:10" ht="13.5" thickTop="1" thickBot="1">
      <c r="A90" s="3"/>
      <c r="B90" s="172"/>
      <c r="C90" s="173"/>
      <c r="D90" s="174"/>
      <c r="E90" s="174"/>
      <c r="F90" s="174"/>
      <c r="G90" s="174"/>
      <c r="H90" s="174"/>
      <c r="I90" s="174"/>
      <c r="J90" s="3"/>
    </row>
    <row r="91" spans="1:10" ht="21.75" customHeight="1">
      <c r="B91" s="175" t="s">
        <v>288</v>
      </c>
      <c r="C91" s="136"/>
      <c r="D91" s="218" t="str">
        <f>'大会＆DD'!$B$4&amp;"　様"</f>
        <v>水口 裕子　様</v>
      </c>
      <c r="E91" s="136"/>
      <c r="F91" s="136"/>
      <c r="G91" s="136"/>
      <c r="H91" s="136"/>
      <c r="I91" s="176"/>
      <c r="J91" s="3"/>
    </row>
    <row r="92" spans="1:10" ht="21.75" customHeight="1">
      <c r="B92" s="177" t="s">
        <v>383</v>
      </c>
      <c r="I92" s="178"/>
    </row>
    <row r="93" spans="1:10" ht="21.75" customHeight="1">
      <c r="B93" s="177"/>
      <c r="C93" s="179">
        <f>DATA集計シート!B1</f>
        <v>0</v>
      </c>
      <c r="D93" s="497"/>
      <c r="E93" s="497"/>
      <c r="F93" s="497"/>
      <c r="I93" s="178"/>
    </row>
    <row r="94" spans="1:10" ht="48" customHeight="1">
      <c r="B94" s="177"/>
      <c r="C94" s="180"/>
      <c r="D94" s="498">
        <f>DATA集計シート!B4</f>
        <v>0</v>
      </c>
      <c r="E94" s="498"/>
      <c r="F94" s="181" t="s">
        <v>111</v>
      </c>
      <c r="G94" s="499" t="s">
        <v>123</v>
      </c>
      <c r="H94" s="499"/>
      <c r="I94" s="500"/>
    </row>
    <row r="95" spans="1:10" ht="36" customHeight="1" thickBot="1">
      <c r="B95" s="182"/>
      <c r="C95" s="139"/>
      <c r="D95" s="139"/>
      <c r="E95" s="484" t="s">
        <v>234</v>
      </c>
      <c r="F95" s="484"/>
      <c r="G95" s="484"/>
      <c r="H95" s="484"/>
      <c r="I95" s="485"/>
    </row>
    <row r="96" spans="1:10" ht="13.15" thickBot="1"/>
    <row r="97" spans="2:56" ht="42" customHeight="1" thickBot="1">
      <c r="B97" s="244" t="s">
        <v>161</v>
      </c>
      <c r="H97" s="242" t="s">
        <v>375</v>
      </c>
      <c r="I97" s="241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</row>
    <row r="98" spans="2:56" ht="22.9">
      <c r="B98" s="577" t="s">
        <v>382</v>
      </c>
      <c r="C98" s="577"/>
      <c r="D98" s="577"/>
      <c r="E98" s="577"/>
      <c r="F98" s="577"/>
      <c r="G98" s="577"/>
      <c r="H98" s="577"/>
      <c r="I98" s="232" t="s">
        <v>208</v>
      </c>
    </row>
    <row r="99" spans="2:56" ht="3.75" customHeight="1" thickBot="1">
      <c r="B99" s="127"/>
      <c r="C99" s="127"/>
      <c r="D99" s="127"/>
      <c r="E99" s="127"/>
      <c r="F99" s="127"/>
      <c r="G99" s="127"/>
      <c r="H99" s="128"/>
      <c r="I99" s="129"/>
    </row>
    <row r="100" spans="2:56">
      <c r="B100" s="130" t="s">
        <v>21</v>
      </c>
      <c r="C100" s="589">
        <f>DATA集計シート!B2</f>
        <v>0</v>
      </c>
      <c r="D100" s="579"/>
      <c r="E100" s="579"/>
      <c r="F100" s="579"/>
      <c r="G100" s="579"/>
      <c r="H100" s="580">
        <f>DATA集計シート!B6</f>
        <v>0</v>
      </c>
      <c r="I100" s="581"/>
    </row>
    <row r="101" spans="2:56" ht="30" customHeight="1" thickBot="1">
      <c r="B101" s="131" t="s">
        <v>20</v>
      </c>
      <c r="C101" s="590">
        <f>DATA集計シート!B3</f>
        <v>0</v>
      </c>
      <c r="D101" s="585"/>
      <c r="E101" s="585"/>
      <c r="F101" s="585"/>
      <c r="G101" s="585"/>
      <c r="H101" s="582"/>
      <c r="I101" s="583"/>
    </row>
    <row r="102" spans="2:56" ht="22.15" customHeight="1" thickBot="1">
      <c r="B102" s="131" t="s">
        <v>162</v>
      </c>
      <c r="C102" s="132">
        <f>DATA集計シート!B5</f>
        <v>0</v>
      </c>
      <c r="D102" s="559" t="str">
        <f>IF(C102="非加盟団体","（団体参加費　10,000円加算）","")</f>
        <v/>
      </c>
      <c r="E102" s="559"/>
      <c r="F102" s="559"/>
      <c r="G102" s="559"/>
      <c r="H102" s="133"/>
      <c r="I102" s="134"/>
    </row>
    <row r="103" spans="2:56" ht="22.15" customHeight="1">
      <c r="B103" s="560" t="s">
        <v>203</v>
      </c>
      <c r="C103" s="563" t="str">
        <f>DATA集計シート!B8</f>
        <v/>
      </c>
      <c r="D103" s="565" t="s">
        <v>99</v>
      </c>
      <c r="E103" s="135" t="str">
        <f>DATA集計シート!B9&amp;"名"</f>
        <v>0名</v>
      </c>
      <c r="F103" s="136" t="s">
        <v>164</v>
      </c>
      <c r="G103" s="136"/>
      <c r="H103" s="567" t="s">
        <v>165</v>
      </c>
      <c r="I103" s="569" t="str">
        <f>DATA集計シート!B12</f>
        <v/>
      </c>
    </row>
    <row r="104" spans="2:56" ht="22.15" customHeight="1">
      <c r="B104" s="561"/>
      <c r="C104" s="564"/>
      <c r="D104" s="566"/>
      <c r="E104" s="137" t="str">
        <f>DATA集計シート!B10&amp;"名"</f>
        <v>0名</v>
      </c>
      <c r="F104" s="4" t="s">
        <v>163</v>
      </c>
      <c r="H104" s="568"/>
      <c r="I104" s="570"/>
    </row>
    <row r="105" spans="2:56" ht="22.15" customHeight="1" thickBot="1">
      <c r="B105" s="562"/>
      <c r="C105" s="571" t="s">
        <v>168</v>
      </c>
      <c r="D105" s="572"/>
      <c r="E105" s="138" t="str">
        <f>IF(C102="非加盟団体","10,000","0")</f>
        <v>0</v>
      </c>
      <c r="F105" s="139" t="s">
        <v>87</v>
      </c>
      <c r="G105" s="140" t="s">
        <v>200</v>
      </c>
      <c r="H105" s="141" t="s">
        <v>165</v>
      </c>
      <c r="I105" s="142" t="e">
        <f>I103+E105</f>
        <v>#VALUE!</v>
      </c>
    </row>
    <row r="106" spans="2:56" ht="27" customHeight="1" thickBot="1">
      <c r="B106" s="143" t="s">
        <v>236</v>
      </c>
      <c r="C106" s="573">
        <f>DATA集計シート!B14</f>
        <v>0</v>
      </c>
      <c r="D106" s="574"/>
      <c r="E106" s="575" t="str">
        <f>入力シート１!F32</f>
        <v/>
      </c>
      <c r="F106" s="575"/>
      <c r="G106" s="575"/>
      <c r="H106" s="575"/>
      <c r="I106" s="576"/>
    </row>
    <row r="107" spans="2:56" ht="27" customHeight="1">
      <c r="B107" s="538" t="s">
        <v>112</v>
      </c>
      <c r="C107" s="144" t="s">
        <v>13</v>
      </c>
      <c r="D107" s="541">
        <f>DATA集計シート!B15</f>
        <v>0</v>
      </c>
      <c r="E107" s="542"/>
      <c r="F107" s="543" t="s">
        <v>107</v>
      </c>
      <c r="G107" s="544"/>
      <c r="H107" s="541">
        <f>DATA集計シート!B21</f>
        <v>0</v>
      </c>
      <c r="I107" s="545"/>
      <c r="J107" s="3"/>
    </row>
    <row r="108" spans="2:56" ht="27" customHeight="1">
      <c r="B108" s="539"/>
      <c r="C108" s="145" t="s">
        <v>14</v>
      </c>
      <c r="D108" s="546">
        <f>DATA集計シート!B16</f>
        <v>0</v>
      </c>
      <c r="E108" s="547"/>
      <c r="F108" s="547"/>
      <c r="G108" s="547"/>
      <c r="H108" s="547"/>
      <c r="I108" s="548"/>
      <c r="J108" s="3"/>
    </row>
    <row r="109" spans="2:56" ht="27" customHeight="1">
      <c r="B109" s="539"/>
      <c r="C109" s="145" t="s">
        <v>135</v>
      </c>
      <c r="D109" s="549">
        <f>DATA集計シート!B17</f>
        <v>0</v>
      </c>
      <c r="E109" s="550"/>
      <c r="F109" s="550"/>
      <c r="G109" s="550"/>
      <c r="H109" s="550"/>
      <c r="I109" s="551"/>
      <c r="J109" s="3"/>
    </row>
    <row r="110" spans="2:56" ht="27" customHeight="1">
      <c r="B110" s="539"/>
      <c r="C110" s="145" t="s">
        <v>27</v>
      </c>
      <c r="D110" s="549">
        <f>DATA集計シート!B18</f>
        <v>0</v>
      </c>
      <c r="E110" s="550"/>
      <c r="F110" s="552" t="s">
        <v>108</v>
      </c>
      <c r="G110" s="553"/>
      <c r="H110" s="554">
        <f>DATA集計シート!B19</f>
        <v>0</v>
      </c>
      <c r="I110" s="555"/>
      <c r="J110" s="3"/>
    </row>
    <row r="111" spans="2:56" ht="27" customHeight="1" thickBot="1">
      <c r="B111" s="540"/>
      <c r="C111" s="146" t="s">
        <v>94</v>
      </c>
      <c r="D111" s="556">
        <f>DATA集計シート!B20</f>
        <v>0</v>
      </c>
      <c r="E111" s="557"/>
      <c r="F111" s="557"/>
      <c r="G111" s="557"/>
      <c r="H111" s="557"/>
      <c r="I111" s="558"/>
      <c r="J111" s="3"/>
    </row>
    <row r="112" spans="2:56" ht="15" customHeight="1" thickBot="1">
      <c r="B112" s="147"/>
      <c r="C112" s="148"/>
      <c r="D112" s="149"/>
      <c r="E112" s="149"/>
      <c r="F112" s="149"/>
      <c r="G112" s="149"/>
      <c r="H112" s="149"/>
      <c r="I112" s="149"/>
      <c r="J112" s="3"/>
    </row>
    <row r="113" spans="2:10" ht="13.15" thickTop="1">
      <c r="B113" s="150" t="s">
        <v>21</v>
      </c>
      <c r="C113" s="471">
        <f>DATA集計シート!B170</f>
        <v>0</v>
      </c>
      <c r="D113" s="472"/>
      <c r="E113" s="472"/>
      <c r="F113" s="473"/>
      <c r="G113" s="474" t="s">
        <v>202</v>
      </c>
      <c r="H113" s="476" t="str">
        <f>DATA集計シート!B173&amp;"名"</f>
        <v>0名</v>
      </c>
      <c r="I113" s="477"/>
      <c r="J113" s="3"/>
    </row>
    <row r="114" spans="2:10" ht="30" customHeight="1" thickBot="1">
      <c r="B114" s="151" t="s">
        <v>201</v>
      </c>
      <c r="C114" s="480">
        <f>DATA集計シート!B171</f>
        <v>0</v>
      </c>
      <c r="D114" s="481"/>
      <c r="E114" s="481"/>
      <c r="F114" s="481"/>
      <c r="G114" s="475"/>
      <c r="H114" s="478"/>
      <c r="I114" s="479"/>
      <c r="J114" s="3"/>
    </row>
    <row r="115" spans="2:10" ht="30" customHeight="1" thickBot="1">
      <c r="B115" s="152" t="s">
        <v>204</v>
      </c>
      <c r="C115" s="482">
        <f>DATA集計シート!B174</f>
        <v>0</v>
      </c>
      <c r="D115" s="483"/>
      <c r="E115" s="521" t="s">
        <v>206</v>
      </c>
      <c r="F115" s="522"/>
      <c r="G115" s="523">
        <f>DATA集計シート!B172</f>
        <v>0</v>
      </c>
      <c r="H115" s="524"/>
      <c r="I115" s="525"/>
      <c r="J115" s="3"/>
    </row>
    <row r="116" spans="2:10">
      <c r="B116" s="526" t="s">
        <v>23</v>
      </c>
      <c r="C116" s="528" t="s">
        <v>22</v>
      </c>
      <c r="D116" s="529"/>
      <c r="E116" s="529"/>
      <c r="F116" s="530" t="s">
        <v>103</v>
      </c>
      <c r="G116" s="530"/>
      <c r="H116" s="530" t="s">
        <v>104</v>
      </c>
      <c r="I116" s="531"/>
    </row>
    <row r="117" spans="2:10">
      <c r="B117" s="527"/>
      <c r="C117" s="532" t="str">
        <f>IF(入力シート２!C145="","",入力シート２!C145)</f>
        <v/>
      </c>
      <c r="D117" s="533"/>
      <c r="E117" s="534"/>
      <c r="F117" s="153" t="str">
        <f>IF(入力シート２!H145="","",入力シート２!H145)</f>
        <v/>
      </c>
      <c r="G117" s="153" t="str">
        <f>IF(入力シート２!I145="","",入力シート２!I145)</f>
        <v/>
      </c>
      <c r="H117" s="153" t="str">
        <f>IF(入力シート２!K145="","",入力シート２!K145)</f>
        <v/>
      </c>
      <c r="I117" s="155" t="str">
        <f>IF(入力シート２!L145="","",入力シート２!L145)</f>
        <v/>
      </c>
    </row>
    <row r="118" spans="2:10">
      <c r="B118" s="527"/>
      <c r="C118" s="501" t="str">
        <f>IF(入力シート２!C146="","",入力シート２!C146)</f>
        <v/>
      </c>
      <c r="D118" s="502"/>
      <c r="E118" s="503"/>
      <c r="F118" s="156" t="str">
        <f>IF(入力シート２!H146="","",入力シート２!H146)</f>
        <v/>
      </c>
      <c r="G118" s="157" t="str">
        <f>IF(入力シート２!I146="","",入力シート２!I146)</f>
        <v/>
      </c>
      <c r="H118" s="156" t="str">
        <f>IF(入力シート２!K146="","",入力シート２!K146)</f>
        <v/>
      </c>
      <c r="I118" s="158" t="str">
        <f>IF(入力シート２!L146="","",入力シート２!L146)</f>
        <v/>
      </c>
    </row>
    <row r="119" spans="2:10">
      <c r="B119" s="527"/>
      <c r="C119" s="535" t="str">
        <f>IF(入力シート２!C147="","",入力シート２!C147)</f>
        <v/>
      </c>
      <c r="D119" s="536"/>
      <c r="E119" s="537"/>
      <c r="F119" s="156" t="str">
        <f>IF(入力シート２!H147="","",入力シート２!H147)</f>
        <v/>
      </c>
      <c r="G119" s="157" t="str">
        <f>IF(入力シート２!I147="","",入力シート２!I147)</f>
        <v/>
      </c>
      <c r="H119" s="159" t="str">
        <f>IF(入力シート２!K147="","",入力シート２!K147)</f>
        <v/>
      </c>
      <c r="I119" s="160" t="str">
        <f>IF(入力シート２!L147="","",入力シート２!L147)</f>
        <v/>
      </c>
    </row>
    <row r="120" spans="2:10">
      <c r="B120" s="527"/>
      <c r="C120" s="532" t="str">
        <f>IF(入力シート２!C148="","",入力シート２!C148)</f>
        <v/>
      </c>
      <c r="D120" s="533"/>
      <c r="E120" s="534"/>
      <c r="F120" s="153" t="str">
        <f>IF(入力シート２!H148="","",入力シート２!H148)</f>
        <v/>
      </c>
      <c r="G120" s="154" t="str">
        <f>IF(入力シート２!I148="","",入力シート２!I148)</f>
        <v/>
      </c>
      <c r="H120" s="153" t="str">
        <f>IF(入力シート２!K148="","",入力シート２!K148)</f>
        <v/>
      </c>
      <c r="I120" s="155" t="str">
        <f>IF(入力シート２!L148="","",入力シート２!L148)</f>
        <v/>
      </c>
    </row>
    <row r="121" spans="2:10">
      <c r="B121" s="527"/>
      <c r="C121" s="501" t="str">
        <f>IF(入力シート２!C149="","",入力シート２!C149)</f>
        <v/>
      </c>
      <c r="D121" s="502"/>
      <c r="E121" s="503"/>
      <c r="F121" s="156" t="str">
        <f>IF(入力シート２!H149="","",入力シート２!H149)</f>
        <v/>
      </c>
      <c r="G121" s="157" t="str">
        <f>IF(入力シート２!I149="","",入力シート２!I149)</f>
        <v/>
      </c>
      <c r="H121" s="156" t="str">
        <f>IF(入力シート２!K149="","",入力シート２!K149)</f>
        <v/>
      </c>
      <c r="I121" s="158" t="str">
        <f>IF(入力シート２!L149="","",入力シート２!L149)</f>
        <v/>
      </c>
    </row>
    <row r="122" spans="2:10">
      <c r="B122" s="527"/>
      <c r="C122" s="535" t="str">
        <f>IF(入力シート２!C150="","",入力シート２!C150)</f>
        <v/>
      </c>
      <c r="D122" s="536"/>
      <c r="E122" s="537"/>
      <c r="F122" s="159" t="str">
        <f>IF(入力シート２!H150="","",入力シート２!H150)</f>
        <v/>
      </c>
      <c r="G122" s="161" t="str">
        <f>IF(入力シート２!I150="","",入力シート２!I150)</f>
        <v/>
      </c>
      <c r="H122" s="159" t="str">
        <f>IF(入力シート２!K150="","",入力シート２!K150)</f>
        <v/>
      </c>
      <c r="I122" s="160" t="str">
        <f>IF(入力シート２!L150="","",入力シート２!L150)</f>
        <v/>
      </c>
    </row>
    <row r="123" spans="2:10">
      <c r="B123" s="527"/>
      <c r="C123" s="532" t="str">
        <f>IF(入力シート２!C151="","",入力シート２!C151)</f>
        <v/>
      </c>
      <c r="D123" s="533"/>
      <c r="E123" s="534"/>
      <c r="F123" s="153" t="str">
        <f>IF(入力シート２!H151="","",入力シート２!H151)</f>
        <v/>
      </c>
      <c r="G123" s="154" t="str">
        <f>IF(入力シート２!I151="","",入力シート２!I151)</f>
        <v/>
      </c>
      <c r="H123" s="153" t="str">
        <f>IF(入力シート２!K151="","",入力シート２!K151)</f>
        <v/>
      </c>
      <c r="I123" s="155" t="str">
        <f>IF(入力シート２!L151="","",入力シート２!L151)</f>
        <v/>
      </c>
    </row>
    <row r="124" spans="2:10">
      <c r="B124" s="527"/>
      <c r="C124" s="501" t="str">
        <f>IF(入力シート２!C152="","",入力シート２!C152)</f>
        <v/>
      </c>
      <c r="D124" s="502"/>
      <c r="E124" s="503"/>
      <c r="F124" s="156" t="str">
        <f>IF(入力シート２!H152="","",入力シート２!H152)</f>
        <v/>
      </c>
      <c r="G124" s="157" t="str">
        <f>IF(入力シート２!I152="","",入力シート２!I152)</f>
        <v/>
      </c>
      <c r="H124" s="156" t="str">
        <f>IF(入力シート２!K152="","",入力シート２!K152)</f>
        <v/>
      </c>
      <c r="I124" s="158" t="str">
        <f>IF(入力シート２!L152="","",入力シート２!L152)</f>
        <v/>
      </c>
    </row>
    <row r="125" spans="2:10">
      <c r="B125" s="527"/>
      <c r="C125" s="535" t="str">
        <f>IF(入力シート２!C153="","",入力シート２!C153)</f>
        <v/>
      </c>
      <c r="D125" s="536"/>
      <c r="E125" s="537"/>
      <c r="F125" s="159" t="str">
        <f>IF(入力シート２!H153="","",入力シート２!H153)</f>
        <v/>
      </c>
      <c r="G125" s="161" t="str">
        <f>IF(入力シート２!I153="","",入力シート２!I153)</f>
        <v/>
      </c>
      <c r="H125" s="159" t="str">
        <f>IF(入力シート２!K153="","",入力シート２!K153)</f>
        <v/>
      </c>
      <c r="I125" s="160" t="str">
        <f>IF(入力シート２!L153="","",入力シート２!L153)</f>
        <v/>
      </c>
    </row>
    <row r="126" spans="2:10">
      <c r="B126" s="527"/>
      <c r="C126" s="532" t="str">
        <f>IF(入力シート２!C154="","",入力シート２!C154)</f>
        <v/>
      </c>
      <c r="D126" s="533"/>
      <c r="E126" s="534"/>
      <c r="F126" s="153" t="str">
        <f>IF(入力シート２!H154="","",入力シート２!H154)</f>
        <v/>
      </c>
      <c r="G126" s="154" t="str">
        <f>IF(入力シート２!I154="","",入力シート２!I154)</f>
        <v/>
      </c>
      <c r="H126" s="156" t="str">
        <f>IF(入力シート２!K154="","",入力シート２!K154)</f>
        <v/>
      </c>
      <c r="I126" s="158" t="str">
        <f>IF(入力シート２!L154="","",入力シート２!L154)</f>
        <v/>
      </c>
    </row>
    <row r="127" spans="2:10">
      <c r="B127" s="527"/>
      <c r="C127" s="501" t="str">
        <f>IF(入力シート２!C155="","",入力シート２!C155)</f>
        <v/>
      </c>
      <c r="D127" s="502"/>
      <c r="E127" s="503"/>
      <c r="F127" s="156" t="str">
        <f>IF(入力シート２!H155="","",入力シート２!H155)</f>
        <v/>
      </c>
      <c r="G127" s="157" t="str">
        <f>IF(入力シート２!I155="","",入力シート２!I155)</f>
        <v/>
      </c>
      <c r="H127" s="156" t="str">
        <f>IF(入力シート２!K155="","",入力シート２!K155)</f>
        <v/>
      </c>
      <c r="I127" s="158" t="str">
        <f>IF(入力シート２!L155="","",入力シート２!L155)</f>
        <v/>
      </c>
    </row>
    <row r="128" spans="2:10">
      <c r="B128" s="527"/>
      <c r="C128" s="535" t="str">
        <f>IF(入力シート２!C156="","",入力シート２!C156)</f>
        <v/>
      </c>
      <c r="D128" s="536"/>
      <c r="E128" s="537"/>
      <c r="F128" s="159" t="str">
        <f>IF(入力シート２!H156="","",入力シート２!H156)</f>
        <v/>
      </c>
      <c r="G128" s="161" t="str">
        <f>IF(入力シート２!I156="","",入力シート２!I156)</f>
        <v/>
      </c>
      <c r="H128" s="156" t="str">
        <f>IF(入力シート２!K156="","",入力シート２!K156)</f>
        <v/>
      </c>
      <c r="I128" s="158" t="str">
        <f>IF(入力シート２!L156="","",入力シート２!L156)</f>
        <v/>
      </c>
    </row>
    <row r="129" spans="1:10">
      <c r="B129" s="527"/>
      <c r="C129" s="532" t="str">
        <f>IF(入力シート２!C157="","",入力シート２!C157)</f>
        <v/>
      </c>
      <c r="D129" s="533"/>
      <c r="E129" s="534"/>
      <c r="F129" s="153" t="str">
        <f>IF(入力シート２!H157="","",入力シート２!H157)</f>
        <v/>
      </c>
      <c r="G129" s="154" t="str">
        <f>IF(入力シート２!I157="","",入力シート２!I157)</f>
        <v/>
      </c>
      <c r="H129" s="153" t="str">
        <f>IF(入力シート２!K157="","",入力シート２!K157)</f>
        <v/>
      </c>
      <c r="I129" s="155" t="str">
        <f>IF(入力シート２!L157="","",入力シート２!L157)</f>
        <v/>
      </c>
    </row>
    <row r="130" spans="1:10">
      <c r="B130" s="527"/>
      <c r="C130" s="501" t="str">
        <f>IF(入力シート２!C158="","",入力シート２!C158)</f>
        <v/>
      </c>
      <c r="D130" s="502"/>
      <c r="E130" s="503"/>
      <c r="F130" s="156" t="str">
        <f>IF(入力シート２!H158="","",入力シート２!H158)</f>
        <v/>
      </c>
      <c r="G130" s="157" t="str">
        <f>IF(入力シート２!I158="","",入力シート２!I158)</f>
        <v/>
      </c>
      <c r="H130" s="156" t="str">
        <f>IF(入力シート２!K158="","",入力シート２!K158)</f>
        <v/>
      </c>
      <c r="I130" s="158" t="str">
        <f>IF(入力シート２!L158="","",入力シート２!L158)</f>
        <v/>
      </c>
    </row>
    <row r="131" spans="1:10" ht="13.15" thickBot="1">
      <c r="B131" s="527"/>
      <c r="C131" s="504" t="str">
        <f>IF(入力シート２!C159="","",入力シート２!C159)</f>
        <v/>
      </c>
      <c r="D131" s="505"/>
      <c r="E131" s="506"/>
      <c r="F131" s="159" t="str">
        <f>IF(入力シート２!H159="","",入力シート２!H159)</f>
        <v/>
      </c>
      <c r="G131" s="161" t="str">
        <f>IF(入力シート２!I159="","",入力シート２!I159)</f>
        <v/>
      </c>
      <c r="H131" s="159" t="str">
        <f>IF(入力シート２!K159="","",入力シート２!K159)</f>
        <v/>
      </c>
      <c r="I131" s="160" t="str">
        <f>IF(入力シート２!L159="","",入力シート２!L159)</f>
        <v/>
      </c>
    </row>
    <row r="132" spans="1:10">
      <c r="B132" s="162" t="s">
        <v>21</v>
      </c>
      <c r="C132" s="507" t="str">
        <f>DATA集計シート!B232</f>
        <v>―</v>
      </c>
      <c r="D132" s="508"/>
      <c r="E132" s="509"/>
      <c r="F132" s="163" t="s">
        <v>21</v>
      </c>
      <c r="G132" s="507" t="str">
        <f>DATA集計シート!B234</f>
        <v>―</v>
      </c>
      <c r="H132" s="508"/>
      <c r="I132" s="510"/>
    </row>
    <row r="133" spans="1:10" ht="28.5" customHeight="1" thickBot="1">
      <c r="B133" s="164" t="s">
        <v>25</v>
      </c>
      <c r="C133" s="511" t="str">
        <f>DATA集計シート!B233</f>
        <v>―</v>
      </c>
      <c r="D133" s="512"/>
      <c r="E133" s="513"/>
      <c r="F133" s="165" t="s">
        <v>24</v>
      </c>
      <c r="G133" s="511" t="str">
        <f>DATA集計シート!B235</f>
        <v>―</v>
      </c>
      <c r="H133" s="512"/>
      <c r="I133" s="514"/>
    </row>
    <row r="134" spans="1:10" ht="28.5" customHeight="1" thickBot="1">
      <c r="B134" s="166" t="s">
        <v>235</v>
      </c>
      <c r="C134" s="515">
        <f>DATA集計シート!B236</f>
        <v>0</v>
      </c>
      <c r="D134" s="516"/>
      <c r="E134" s="517" t="s">
        <v>205</v>
      </c>
      <c r="F134" s="518"/>
      <c r="G134" s="519">
        <f>DATA集計シート!B175</f>
        <v>0</v>
      </c>
      <c r="H134" s="519"/>
      <c r="I134" s="520"/>
    </row>
    <row r="135" spans="1:10" ht="28.5" customHeight="1" thickBot="1">
      <c r="B135" s="167" t="s">
        <v>197</v>
      </c>
      <c r="C135" s="486" t="str">
        <f>DATA集計シート!B237</f>
        <v/>
      </c>
      <c r="D135" s="487"/>
      <c r="E135" s="488" t="s">
        <v>198</v>
      </c>
      <c r="F135" s="489"/>
      <c r="G135" s="168">
        <f>DATA集計シート!B238</f>
        <v>0</v>
      </c>
      <c r="H135" s="169" t="s">
        <v>4</v>
      </c>
      <c r="I135" s="170">
        <f>DATA集計シート!B239</f>
        <v>0</v>
      </c>
    </row>
    <row r="136" spans="1:10" ht="28.5" customHeight="1" thickBot="1">
      <c r="B136" s="166" t="s">
        <v>106</v>
      </c>
      <c r="C136" s="490" t="str">
        <f>DATA集計シート!B176</f>
        <v>―</v>
      </c>
      <c r="D136" s="491"/>
      <c r="E136" s="491"/>
      <c r="F136" s="491"/>
      <c r="G136" s="491"/>
      <c r="H136" s="492"/>
      <c r="I136" s="493"/>
    </row>
    <row r="137" spans="1:10" ht="28.5" customHeight="1" thickBot="1">
      <c r="A137" s="3"/>
      <c r="B137" s="171" t="s">
        <v>105</v>
      </c>
      <c r="C137" s="494" t="str">
        <f>DATA集計シート!B240</f>
        <v>―</v>
      </c>
      <c r="D137" s="495"/>
      <c r="E137" s="495"/>
      <c r="F137" s="495"/>
      <c r="G137" s="495"/>
      <c r="H137" s="495"/>
      <c r="I137" s="496"/>
      <c r="J137" s="3"/>
    </row>
    <row r="138" spans="1:10" ht="13.5" thickTop="1" thickBot="1">
      <c r="A138" s="3"/>
      <c r="B138" s="172"/>
      <c r="C138" s="173"/>
      <c r="D138" s="174"/>
      <c r="E138" s="174"/>
      <c r="F138" s="174"/>
      <c r="G138" s="174"/>
      <c r="H138" s="174"/>
      <c r="I138" s="174"/>
      <c r="J138" s="3"/>
    </row>
    <row r="139" spans="1:10" ht="21.75" customHeight="1">
      <c r="B139" s="175" t="s">
        <v>288</v>
      </c>
      <c r="C139" s="136"/>
      <c r="D139" s="218" t="str">
        <f>'大会＆DD'!$B$4&amp;"　様"</f>
        <v>水口 裕子　様</v>
      </c>
      <c r="E139" s="136"/>
      <c r="F139" s="136"/>
      <c r="G139" s="136"/>
      <c r="H139" s="136"/>
      <c r="I139" s="176"/>
      <c r="J139" s="3"/>
    </row>
    <row r="140" spans="1:10" ht="21.75" customHeight="1">
      <c r="B140" s="177" t="s">
        <v>383</v>
      </c>
      <c r="I140" s="178"/>
    </row>
    <row r="141" spans="1:10" ht="21.75" customHeight="1">
      <c r="B141" s="177"/>
      <c r="C141" s="179">
        <f>DATA集計シート!B1</f>
        <v>0</v>
      </c>
      <c r="D141" s="497"/>
      <c r="E141" s="497"/>
      <c r="F141" s="497"/>
      <c r="I141" s="178"/>
    </row>
    <row r="142" spans="1:10" ht="48" customHeight="1">
      <c r="B142" s="177"/>
      <c r="C142" s="180"/>
      <c r="D142" s="498">
        <f>DATA集計シート!B4</f>
        <v>0</v>
      </c>
      <c r="E142" s="498"/>
      <c r="F142" s="181" t="s">
        <v>111</v>
      </c>
      <c r="G142" s="499" t="s">
        <v>123</v>
      </c>
      <c r="H142" s="499"/>
      <c r="I142" s="500"/>
    </row>
    <row r="143" spans="1:10" ht="36" customHeight="1" thickBot="1">
      <c r="B143" s="182"/>
      <c r="C143" s="139"/>
      <c r="D143" s="139"/>
      <c r="E143" s="484" t="s">
        <v>234</v>
      </c>
      <c r="F143" s="484"/>
      <c r="G143" s="484"/>
      <c r="H143" s="484"/>
      <c r="I143" s="485"/>
    </row>
    <row r="144" spans="1:10" ht="13.15" thickBot="1"/>
    <row r="145" spans="2:56" ht="42" customHeight="1" thickBot="1">
      <c r="B145" s="244" t="s">
        <v>161</v>
      </c>
      <c r="H145" s="242" t="s">
        <v>375</v>
      </c>
      <c r="I145" s="241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</row>
    <row r="146" spans="2:56" ht="22.9">
      <c r="B146" s="577" t="s">
        <v>382</v>
      </c>
      <c r="C146" s="577"/>
      <c r="D146" s="577"/>
      <c r="E146" s="577"/>
      <c r="F146" s="577"/>
      <c r="G146" s="577"/>
      <c r="H146" s="577"/>
      <c r="I146" s="232" t="s">
        <v>209</v>
      </c>
    </row>
    <row r="147" spans="2:56" ht="3.75" customHeight="1" thickBot="1">
      <c r="B147" s="127"/>
      <c r="C147" s="127"/>
      <c r="D147" s="127"/>
      <c r="E147" s="127"/>
      <c r="F147" s="127"/>
      <c r="G147" s="127"/>
      <c r="H147" s="128"/>
      <c r="I147" s="129"/>
    </row>
    <row r="148" spans="2:56">
      <c r="B148" s="130" t="s">
        <v>21</v>
      </c>
      <c r="C148" s="578">
        <f>DATA集計シート!B2</f>
        <v>0</v>
      </c>
      <c r="D148" s="579"/>
      <c r="E148" s="579"/>
      <c r="F148" s="579"/>
      <c r="G148" s="579"/>
      <c r="H148" s="580">
        <f>DATA集計シート!B6</f>
        <v>0</v>
      </c>
      <c r="I148" s="581"/>
    </row>
    <row r="149" spans="2:56" ht="30" customHeight="1" thickBot="1">
      <c r="B149" s="131" t="s">
        <v>20</v>
      </c>
      <c r="C149" s="584">
        <f>DATA集計シート!B3</f>
        <v>0</v>
      </c>
      <c r="D149" s="585"/>
      <c r="E149" s="585"/>
      <c r="F149" s="585"/>
      <c r="G149" s="585"/>
      <c r="H149" s="582"/>
      <c r="I149" s="583"/>
    </row>
    <row r="150" spans="2:56" ht="22.15" customHeight="1" thickBot="1">
      <c r="B150" s="131" t="s">
        <v>162</v>
      </c>
      <c r="C150" s="132">
        <f>DATA集計シート!B5</f>
        <v>0</v>
      </c>
      <c r="D150" s="559" t="str">
        <f>IF(C150="非加盟団体","（団体参加費　10,000円加算）","")</f>
        <v/>
      </c>
      <c r="E150" s="559"/>
      <c r="F150" s="559"/>
      <c r="G150" s="559"/>
      <c r="H150" s="133"/>
      <c r="I150" s="134"/>
    </row>
    <row r="151" spans="2:56" ht="22.15" customHeight="1">
      <c r="B151" s="560" t="s">
        <v>203</v>
      </c>
      <c r="C151" s="563" t="str">
        <f>DATA集計シート!B8</f>
        <v/>
      </c>
      <c r="D151" s="565" t="s">
        <v>99</v>
      </c>
      <c r="E151" s="135" t="str">
        <f>DATA集計シート!B11&amp;"名"</f>
        <v>0名</v>
      </c>
      <c r="F151" s="136" t="s">
        <v>164</v>
      </c>
      <c r="G151" s="136"/>
      <c r="H151" s="567" t="s">
        <v>165</v>
      </c>
      <c r="I151" s="569" t="str">
        <f>DATA集計シート!B12</f>
        <v/>
      </c>
    </row>
    <row r="152" spans="2:56" ht="22.15" customHeight="1">
      <c r="B152" s="561"/>
      <c r="C152" s="564"/>
      <c r="D152" s="566"/>
      <c r="E152" s="137" t="str">
        <f>DATA集計シート!B10&amp;"名"</f>
        <v>0名</v>
      </c>
      <c r="F152" s="4" t="s">
        <v>163</v>
      </c>
      <c r="H152" s="568"/>
      <c r="I152" s="570"/>
    </row>
    <row r="153" spans="2:56" ht="22.15" customHeight="1" thickBot="1">
      <c r="B153" s="562"/>
      <c r="C153" s="571" t="s">
        <v>168</v>
      </c>
      <c r="D153" s="572"/>
      <c r="E153" s="138" t="str">
        <f>IF(C150="非加盟団体","10,000","0")</f>
        <v>0</v>
      </c>
      <c r="F153" s="139" t="s">
        <v>87</v>
      </c>
      <c r="G153" s="140" t="s">
        <v>200</v>
      </c>
      <c r="H153" s="141" t="s">
        <v>165</v>
      </c>
      <c r="I153" s="142" t="e">
        <f>I151+E153</f>
        <v>#VALUE!</v>
      </c>
    </row>
    <row r="154" spans="2:56" ht="27" customHeight="1" thickBot="1">
      <c r="B154" s="143" t="s">
        <v>236</v>
      </c>
      <c r="C154" s="573">
        <f>DATA集計シート!B14</f>
        <v>0</v>
      </c>
      <c r="D154" s="574"/>
      <c r="E154" s="575" t="str">
        <f>入力シート１!F32</f>
        <v/>
      </c>
      <c r="F154" s="575"/>
      <c r="G154" s="575"/>
      <c r="H154" s="575"/>
      <c r="I154" s="576"/>
    </row>
    <row r="155" spans="2:56" ht="27" customHeight="1">
      <c r="B155" s="538" t="s">
        <v>112</v>
      </c>
      <c r="C155" s="144" t="s">
        <v>13</v>
      </c>
      <c r="D155" s="541">
        <f>DATA集計シート!B15</f>
        <v>0</v>
      </c>
      <c r="E155" s="542"/>
      <c r="F155" s="543" t="s">
        <v>107</v>
      </c>
      <c r="G155" s="544"/>
      <c r="H155" s="541">
        <f>DATA集計シート!B21</f>
        <v>0</v>
      </c>
      <c r="I155" s="545"/>
      <c r="J155" s="3"/>
    </row>
    <row r="156" spans="2:56" ht="27" customHeight="1">
      <c r="B156" s="539"/>
      <c r="C156" s="145" t="s">
        <v>14</v>
      </c>
      <c r="D156" s="546">
        <f>DATA集計シート!B16</f>
        <v>0</v>
      </c>
      <c r="E156" s="547"/>
      <c r="F156" s="547"/>
      <c r="G156" s="547"/>
      <c r="H156" s="547"/>
      <c r="I156" s="548"/>
      <c r="J156" s="3"/>
    </row>
    <row r="157" spans="2:56" ht="27" customHeight="1">
      <c r="B157" s="539"/>
      <c r="C157" s="145" t="s">
        <v>135</v>
      </c>
      <c r="D157" s="549">
        <f>DATA集計シート!B17</f>
        <v>0</v>
      </c>
      <c r="E157" s="550"/>
      <c r="F157" s="550"/>
      <c r="G157" s="550"/>
      <c r="H157" s="550"/>
      <c r="I157" s="551"/>
      <c r="J157" s="3"/>
    </row>
    <row r="158" spans="2:56" ht="27" customHeight="1">
      <c r="B158" s="539"/>
      <c r="C158" s="145" t="s">
        <v>27</v>
      </c>
      <c r="D158" s="549">
        <f>DATA集計シート!B18</f>
        <v>0</v>
      </c>
      <c r="E158" s="550"/>
      <c r="F158" s="552" t="s">
        <v>108</v>
      </c>
      <c r="G158" s="553"/>
      <c r="H158" s="554">
        <f>DATA集計シート!B19</f>
        <v>0</v>
      </c>
      <c r="I158" s="555"/>
      <c r="J158" s="3"/>
    </row>
    <row r="159" spans="2:56" ht="27" customHeight="1" thickBot="1">
      <c r="B159" s="540"/>
      <c r="C159" s="146" t="s">
        <v>94</v>
      </c>
      <c r="D159" s="556">
        <f>DATA集計シート!B20</f>
        <v>0</v>
      </c>
      <c r="E159" s="557"/>
      <c r="F159" s="557"/>
      <c r="G159" s="557"/>
      <c r="H159" s="557"/>
      <c r="I159" s="558"/>
      <c r="J159" s="3"/>
    </row>
    <row r="160" spans="2:56" ht="15" customHeight="1" thickBot="1">
      <c r="B160" s="147"/>
      <c r="C160" s="148"/>
      <c r="D160" s="149"/>
      <c r="E160" s="149"/>
      <c r="F160" s="149"/>
      <c r="G160" s="149"/>
      <c r="H160" s="149"/>
      <c r="I160" s="149"/>
      <c r="J160" s="3"/>
    </row>
    <row r="161" spans="2:10" ht="13.15" thickTop="1">
      <c r="B161" s="150" t="s">
        <v>21</v>
      </c>
      <c r="C161" s="471">
        <f>DATA集計シート!B243</f>
        <v>0</v>
      </c>
      <c r="D161" s="472"/>
      <c r="E161" s="472"/>
      <c r="F161" s="473"/>
      <c r="G161" s="474" t="s">
        <v>202</v>
      </c>
      <c r="H161" s="476" t="str">
        <f>DATA集計シート!B246&amp;"名"</f>
        <v>0名</v>
      </c>
      <c r="I161" s="477"/>
      <c r="J161" s="3"/>
    </row>
    <row r="162" spans="2:10" ht="30" customHeight="1" thickBot="1">
      <c r="B162" s="151" t="s">
        <v>182</v>
      </c>
      <c r="C162" s="480">
        <f>DATA集計シート!B244</f>
        <v>0</v>
      </c>
      <c r="D162" s="481"/>
      <c r="E162" s="481"/>
      <c r="F162" s="481"/>
      <c r="G162" s="475"/>
      <c r="H162" s="478"/>
      <c r="I162" s="479"/>
      <c r="J162" s="3"/>
    </row>
    <row r="163" spans="2:10" ht="30" customHeight="1" thickBot="1">
      <c r="B163" s="152" t="s">
        <v>1</v>
      </c>
      <c r="C163" s="482">
        <f>DATA集計シート!B247</f>
        <v>0</v>
      </c>
      <c r="D163" s="483"/>
      <c r="E163" s="521" t="s">
        <v>206</v>
      </c>
      <c r="F163" s="522"/>
      <c r="G163" s="523">
        <f>DATA集計シート!B245</f>
        <v>0</v>
      </c>
      <c r="H163" s="524"/>
      <c r="I163" s="525"/>
      <c r="J163" s="3"/>
    </row>
    <row r="164" spans="2:10">
      <c r="B164" s="526" t="s">
        <v>23</v>
      </c>
      <c r="C164" s="528" t="s">
        <v>22</v>
      </c>
      <c r="D164" s="529"/>
      <c r="E164" s="529"/>
      <c r="F164" s="530" t="s">
        <v>103</v>
      </c>
      <c r="G164" s="530"/>
      <c r="H164" s="530" t="s">
        <v>104</v>
      </c>
      <c r="I164" s="531"/>
    </row>
    <row r="165" spans="2:10">
      <c r="B165" s="527"/>
      <c r="C165" s="532" t="str">
        <f>IF(入力シート２!C206="","",入力シート２!C206)</f>
        <v/>
      </c>
      <c r="D165" s="533"/>
      <c r="E165" s="534"/>
      <c r="F165" s="153" t="str">
        <f>IF(入力シート２!H206="","",入力シート２!H206)</f>
        <v/>
      </c>
      <c r="G165" s="153" t="str">
        <f>IF(入力シート２!I206="","",入力シート２!I206)</f>
        <v/>
      </c>
      <c r="H165" s="153" t="str">
        <f>IF(入力シート２!K206="","",入力シート２!K206)</f>
        <v/>
      </c>
      <c r="I165" s="155" t="str">
        <f>IF(入力シート２!L206="","",入力シート２!L206)</f>
        <v/>
      </c>
    </row>
    <row r="166" spans="2:10">
      <c r="B166" s="527"/>
      <c r="C166" s="501" t="str">
        <f>IF(入力シート２!C207="","",入力シート２!C207)</f>
        <v/>
      </c>
      <c r="D166" s="502"/>
      <c r="E166" s="503"/>
      <c r="F166" s="156" t="str">
        <f>IF(入力シート２!H207="","",入力シート２!H207)</f>
        <v/>
      </c>
      <c r="G166" s="157" t="str">
        <f>IF(入力シート２!I207="","",入力シート２!I207)</f>
        <v/>
      </c>
      <c r="H166" s="156" t="str">
        <f>IF(入力シート２!K207="","",入力シート２!K207)</f>
        <v/>
      </c>
      <c r="I166" s="158" t="str">
        <f>IF(入力シート２!L207="","",入力シート２!L207)</f>
        <v/>
      </c>
    </row>
    <row r="167" spans="2:10">
      <c r="B167" s="527"/>
      <c r="C167" s="535" t="str">
        <f>IF(入力シート２!C208="","",入力シート２!C208)</f>
        <v/>
      </c>
      <c r="D167" s="536"/>
      <c r="E167" s="537"/>
      <c r="F167" s="156" t="str">
        <f>IF(入力シート２!H208="","",入力シート２!H208)</f>
        <v/>
      </c>
      <c r="G167" s="157" t="str">
        <f>IF(入力シート２!I208="","",入力シート２!I208)</f>
        <v/>
      </c>
      <c r="H167" s="159" t="str">
        <f>IF(入力シート２!K208="","",入力シート２!K208)</f>
        <v/>
      </c>
      <c r="I167" s="160" t="str">
        <f>IF(入力シート２!L208="","",入力シート２!L208)</f>
        <v/>
      </c>
    </row>
    <row r="168" spans="2:10">
      <c r="B168" s="527"/>
      <c r="C168" s="532" t="str">
        <f>IF(入力シート２!C209="","",入力シート２!C209)</f>
        <v/>
      </c>
      <c r="D168" s="533"/>
      <c r="E168" s="534"/>
      <c r="F168" s="153" t="str">
        <f>IF(入力シート２!H209="","",入力シート２!H209)</f>
        <v/>
      </c>
      <c r="G168" s="154" t="str">
        <f>IF(入力シート２!I209="","",入力シート２!I209)</f>
        <v/>
      </c>
      <c r="H168" s="153" t="str">
        <f>IF(入力シート２!K209="","",入力シート２!K209)</f>
        <v/>
      </c>
      <c r="I168" s="155" t="str">
        <f>IF(入力シート２!L209="","",入力シート２!L209)</f>
        <v/>
      </c>
    </row>
    <row r="169" spans="2:10">
      <c r="B169" s="527"/>
      <c r="C169" s="501" t="str">
        <f>IF(入力シート２!C210="","",入力シート２!C210)</f>
        <v/>
      </c>
      <c r="D169" s="502"/>
      <c r="E169" s="503"/>
      <c r="F169" s="156" t="str">
        <f>IF(入力シート２!H210="","",入力シート２!H210)</f>
        <v/>
      </c>
      <c r="G169" s="157" t="str">
        <f>IF(入力シート２!I210="","",入力シート２!I210)</f>
        <v/>
      </c>
      <c r="H169" s="156" t="str">
        <f>IF(入力シート２!K210="","",入力シート２!K210)</f>
        <v/>
      </c>
      <c r="I169" s="158" t="str">
        <f>IF(入力シート２!L210="","",入力シート２!L210)</f>
        <v/>
      </c>
    </row>
    <row r="170" spans="2:10">
      <c r="B170" s="527"/>
      <c r="C170" s="535" t="str">
        <f>IF(入力シート２!C211="","",入力シート２!C211)</f>
        <v/>
      </c>
      <c r="D170" s="536"/>
      <c r="E170" s="537"/>
      <c r="F170" s="159" t="str">
        <f>IF(入力シート２!H211="","",入力シート２!H211)</f>
        <v/>
      </c>
      <c r="G170" s="161" t="str">
        <f>IF(入力シート２!I211="","",入力シート２!I211)</f>
        <v/>
      </c>
      <c r="H170" s="159" t="str">
        <f>IF(入力シート２!K211="","",入力シート２!K211)</f>
        <v/>
      </c>
      <c r="I170" s="160" t="str">
        <f>IF(入力シート２!L211="","",入力シート２!L211)</f>
        <v/>
      </c>
    </row>
    <row r="171" spans="2:10">
      <c r="B171" s="527"/>
      <c r="C171" s="532" t="str">
        <f>IF(入力シート２!C212="","",入力シート２!C212)</f>
        <v/>
      </c>
      <c r="D171" s="533"/>
      <c r="E171" s="534"/>
      <c r="F171" s="153" t="str">
        <f>IF(入力シート２!H212="","",入力シート２!H212)</f>
        <v/>
      </c>
      <c r="G171" s="154" t="str">
        <f>IF(入力シート２!I212="","",入力シート２!I212)</f>
        <v/>
      </c>
      <c r="H171" s="153" t="str">
        <f>IF(入力シート２!K212="","",入力シート２!K212)</f>
        <v/>
      </c>
      <c r="I171" s="155" t="str">
        <f>IF(入力シート２!L212="","",入力シート２!L212)</f>
        <v/>
      </c>
    </row>
    <row r="172" spans="2:10">
      <c r="B172" s="527"/>
      <c r="C172" s="501" t="str">
        <f>IF(入力シート２!C213="","",入力シート２!C213)</f>
        <v/>
      </c>
      <c r="D172" s="502"/>
      <c r="E172" s="503"/>
      <c r="F172" s="156" t="str">
        <f>IF(入力シート２!H213="","",入力シート２!H213)</f>
        <v/>
      </c>
      <c r="G172" s="157" t="str">
        <f>IF(入力シート２!I213="","",入力シート２!I213)</f>
        <v/>
      </c>
      <c r="H172" s="156" t="str">
        <f>IF(入力シート２!K213="","",入力シート２!K213)</f>
        <v/>
      </c>
      <c r="I172" s="158" t="str">
        <f>IF(入力シート２!L213="","",入力シート２!L213)</f>
        <v/>
      </c>
    </row>
    <row r="173" spans="2:10">
      <c r="B173" s="527"/>
      <c r="C173" s="535" t="str">
        <f>IF(入力シート２!C214="","",入力シート２!C214)</f>
        <v/>
      </c>
      <c r="D173" s="536"/>
      <c r="E173" s="537"/>
      <c r="F173" s="159" t="str">
        <f>IF(入力シート２!H214="","",入力シート２!H214)</f>
        <v/>
      </c>
      <c r="G173" s="161" t="str">
        <f>IF(入力シート２!I214="","",入力シート２!I214)</f>
        <v/>
      </c>
      <c r="H173" s="159" t="str">
        <f>IF(入力シート２!K214="","",入力シート２!K214)</f>
        <v/>
      </c>
      <c r="I173" s="160" t="str">
        <f>IF(入力シート２!L214="","",入力シート２!L214)</f>
        <v/>
      </c>
    </row>
    <row r="174" spans="2:10">
      <c r="B174" s="527"/>
      <c r="C174" s="532" t="str">
        <f>IF(入力シート２!C215="","",入力シート２!C215)</f>
        <v/>
      </c>
      <c r="D174" s="533"/>
      <c r="E174" s="534"/>
      <c r="F174" s="153" t="str">
        <f>IF(入力シート２!H215="","",入力シート２!H215)</f>
        <v/>
      </c>
      <c r="G174" s="154" t="str">
        <f>IF(入力シート２!I215="","",入力シート２!I215)</f>
        <v/>
      </c>
      <c r="H174" s="156" t="str">
        <f>IF(入力シート２!K215="","",入力シート２!K215)</f>
        <v/>
      </c>
      <c r="I174" s="158" t="str">
        <f>IF(入力シート２!L215="","",入力シート２!L215)</f>
        <v/>
      </c>
    </row>
    <row r="175" spans="2:10">
      <c r="B175" s="527"/>
      <c r="C175" s="501" t="str">
        <f>IF(入力シート２!C216="","",入力シート２!C216)</f>
        <v/>
      </c>
      <c r="D175" s="502"/>
      <c r="E175" s="503"/>
      <c r="F175" s="156" t="str">
        <f>IF(入力シート２!H216="","",入力シート２!H216)</f>
        <v/>
      </c>
      <c r="G175" s="157" t="str">
        <f>IF(入力シート２!I216="","",入力シート２!I216)</f>
        <v/>
      </c>
      <c r="H175" s="156" t="str">
        <f>IF(入力シート２!K216="","",入力シート２!K216)</f>
        <v/>
      </c>
      <c r="I175" s="158" t="str">
        <f>IF(入力シート２!L216="","",入力シート２!L216)</f>
        <v/>
      </c>
    </row>
    <row r="176" spans="2:10">
      <c r="B176" s="527"/>
      <c r="C176" s="535" t="str">
        <f>IF(入力シート２!C217="","",入力シート２!C217)</f>
        <v/>
      </c>
      <c r="D176" s="536"/>
      <c r="E176" s="537"/>
      <c r="F176" s="159" t="str">
        <f>IF(入力シート２!H217="","",入力シート２!H217)</f>
        <v/>
      </c>
      <c r="G176" s="161" t="str">
        <f>IF(入力シート２!I217="","",入力シート２!I217)</f>
        <v/>
      </c>
      <c r="H176" s="156" t="str">
        <f>IF(入力シート２!K217="","",入力シート２!K217)</f>
        <v/>
      </c>
      <c r="I176" s="158" t="str">
        <f>IF(入力シート２!L217="","",入力シート２!L217)</f>
        <v/>
      </c>
    </row>
    <row r="177" spans="1:10">
      <c r="B177" s="527"/>
      <c r="C177" s="532" t="str">
        <f>IF(入力シート２!C218="","",入力シート２!C218)</f>
        <v/>
      </c>
      <c r="D177" s="533"/>
      <c r="E177" s="534"/>
      <c r="F177" s="153" t="str">
        <f>IF(入力シート２!H218="","",入力シート２!H218)</f>
        <v/>
      </c>
      <c r="G177" s="154" t="str">
        <f>IF(入力シート２!I218="","",入力シート２!I218)</f>
        <v/>
      </c>
      <c r="H177" s="153" t="str">
        <f>IF(入力シート２!K218="","",入力シート２!K218)</f>
        <v/>
      </c>
      <c r="I177" s="155" t="str">
        <f>IF(入力シート２!L218="","",入力シート２!L218)</f>
        <v/>
      </c>
    </row>
    <row r="178" spans="1:10">
      <c r="B178" s="527"/>
      <c r="C178" s="501" t="str">
        <f>IF(入力シート２!C219="","",入力シート２!C219)</f>
        <v/>
      </c>
      <c r="D178" s="502"/>
      <c r="E178" s="503"/>
      <c r="F178" s="156" t="str">
        <f>IF(入力シート２!H219="","",入力シート２!H219)</f>
        <v/>
      </c>
      <c r="G178" s="157" t="str">
        <f>IF(入力シート２!I219="","",入力シート２!I219)</f>
        <v/>
      </c>
      <c r="H178" s="156" t="str">
        <f>IF(入力シート２!K219="","",入力シート２!K219)</f>
        <v/>
      </c>
      <c r="I178" s="158" t="str">
        <f>IF(入力シート２!L219="","",入力シート２!L219)</f>
        <v/>
      </c>
    </row>
    <row r="179" spans="1:10" ht="13.15" thickBot="1">
      <c r="B179" s="527"/>
      <c r="C179" s="504" t="str">
        <f>IF(入力シート２!C220="","",入力シート２!C220)</f>
        <v/>
      </c>
      <c r="D179" s="505"/>
      <c r="E179" s="506"/>
      <c r="F179" s="159" t="str">
        <f>IF(入力シート２!H220="","",入力シート２!H220)</f>
        <v/>
      </c>
      <c r="G179" s="161" t="str">
        <f>IF(入力シート２!I220="","",入力シート２!I220)</f>
        <v/>
      </c>
      <c r="H179" s="159" t="str">
        <f>IF(入力シート２!K220="","",入力シート２!K220)</f>
        <v/>
      </c>
      <c r="I179" s="160" t="str">
        <f>IF(入力シート２!L220="","",入力シート２!L220)</f>
        <v/>
      </c>
    </row>
    <row r="180" spans="1:10">
      <c r="B180" s="162" t="s">
        <v>21</v>
      </c>
      <c r="C180" s="507" t="str">
        <f>DATA集計シート!B305</f>
        <v>―</v>
      </c>
      <c r="D180" s="508"/>
      <c r="E180" s="509"/>
      <c r="F180" s="163" t="s">
        <v>21</v>
      </c>
      <c r="G180" s="507" t="str">
        <f>DATA集計シート!B307</f>
        <v>―</v>
      </c>
      <c r="H180" s="508"/>
      <c r="I180" s="510"/>
    </row>
    <row r="181" spans="1:10" ht="28.5" customHeight="1" thickBot="1">
      <c r="B181" s="164" t="s">
        <v>25</v>
      </c>
      <c r="C181" s="511" t="str">
        <f>DATA集計シート!B306</f>
        <v>―</v>
      </c>
      <c r="D181" s="512"/>
      <c r="E181" s="513"/>
      <c r="F181" s="165" t="s">
        <v>24</v>
      </c>
      <c r="G181" s="511" t="str">
        <f>DATA集計シート!B308</f>
        <v>―</v>
      </c>
      <c r="H181" s="512"/>
      <c r="I181" s="514"/>
    </row>
    <row r="182" spans="1:10" ht="28.5" customHeight="1" thickBot="1">
      <c r="B182" s="166" t="s">
        <v>235</v>
      </c>
      <c r="C182" s="515">
        <f>DATA集計シート!B309</f>
        <v>0</v>
      </c>
      <c r="D182" s="516"/>
      <c r="E182" s="517" t="s">
        <v>158</v>
      </c>
      <c r="F182" s="518"/>
      <c r="G182" s="519">
        <f>DATA集計シート!B248</f>
        <v>0</v>
      </c>
      <c r="H182" s="519"/>
      <c r="I182" s="520"/>
    </row>
    <row r="183" spans="1:10" ht="28.5" customHeight="1" thickBot="1">
      <c r="B183" s="167" t="s">
        <v>197</v>
      </c>
      <c r="C183" s="486" t="str">
        <f>DATA集計シート!B310</f>
        <v/>
      </c>
      <c r="D183" s="487"/>
      <c r="E183" s="488" t="s">
        <v>198</v>
      </c>
      <c r="F183" s="489"/>
      <c r="G183" s="168">
        <f>DATA集計シート!B311</f>
        <v>0</v>
      </c>
      <c r="H183" s="169" t="s">
        <v>4</v>
      </c>
      <c r="I183" s="170">
        <f>DATA集計シート!B312</f>
        <v>0</v>
      </c>
    </row>
    <row r="184" spans="1:10" ht="28.5" customHeight="1" thickBot="1">
      <c r="B184" s="166" t="s">
        <v>106</v>
      </c>
      <c r="C184" s="490" t="str">
        <f>DATA集計シート!B249</f>
        <v>―</v>
      </c>
      <c r="D184" s="491"/>
      <c r="E184" s="491"/>
      <c r="F184" s="491"/>
      <c r="G184" s="491"/>
      <c r="H184" s="492"/>
      <c r="I184" s="493"/>
    </row>
    <row r="185" spans="1:10" ht="28.5" customHeight="1" thickBot="1">
      <c r="A185" s="3"/>
      <c r="B185" s="171" t="s">
        <v>105</v>
      </c>
      <c r="C185" s="494" t="str">
        <f>DATA集計シート!B313</f>
        <v>―</v>
      </c>
      <c r="D185" s="495"/>
      <c r="E185" s="495"/>
      <c r="F185" s="495"/>
      <c r="G185" s="495"/>
      <c r="H185" s="495"/>
      <c r="I185" s="496"/>
      <c r="J185" s="3"/>
    </row>
    <row r="186" spans="1:10" ht="13.5" thickTop="1" thickBot="1">
      <c r="A186" s="3"/>
      <c r="B186" s="172"/>
      <c r="C186" s="173"/>
      <c r="D186" s="174"/>
      <c r="E186" s="174"/>
      <c r="F186" s="174"/>
      <c r="G186" s="174"/>
      <c r="H186" s="174"/>
      <c r="I186" s="174"/>
      <c r="J186" s="3"/>
    </row>
    <row r="187" spans="1:10" ht="21.75" customHeight="1">
      <c r="B187" s="175" t="s">
        <v>288</v>
      </c>
      <c r="C187" s="136"/>
      <c r="D187" s="218" t="str">
        <f>'大会＆DD'!$B$4&amp;"　様"</f>
        <v>水口 裕子　様</v>
      </c>
      <c r="E187" s="136"/>
      <c r="F187" s="136"/>
      <c r="G187" s="136"/>
      <c r="H187" s="136"/>
      <c r="I187" s="176"/>
      <c r="J187" s="3"/>
    </row>
    <row r="188" spans="1:10" ht="21.75" customHeight="1">
      <c r="B188" s="177" t="s">
        <v>383</v>
      </c>
      <c r="I188" s="178"/>
    </row>
    <row r="189" spans="1:10" ht="21.75" customHeight="1">
      <c r="B189" s="177"/>
      <c r="C189" s="179">
        <f>DATA集計シート!B1</f>
        <v>0</v>
      </c>
      <c r="D189" s="497"/>
      <c r="E189" s="497"/>
      <c r="F189" s="497"/>
      <c r="I189" s="178"/>
    </row>
    <row r="190" spans="1:10" ht="48" customHeight="1">
      <c r="B190" s="177"/>
      <c r="C190" s="180"/>
      <c r="D190" s="498">
        <f>DATA集計シート!B4</f>
        <v>0</v>
      </c>
      <c r="E190" s="498"/>
      <c r="F190" s="181" t="s">
        <v>111</v>
      </c>
      <c r="G190" s="499" t="s">
        <v>123</v>
      </c>
      <c r="H190" s="499"/>
      <c r="I190" s="500"/>
    </row>
    <row r="191" spans="1:10" ht="36" customHeight="1" thickBot="1">
      <c r="B191" s="182"/>
      <c r="C191" s="139"/>
      <c r="D191" s="139"/>
      <c r="E191" s="484" t="s">
        <v>234</v>
      </c>
      <c r="F191" s="484"/>
      <c r="G191" s="484"/>
      <c r="H191" s="484"/>
      <c r="I191" s="485"/>
    </row>
  </sheetData>
  <sheetProtection algorithmName="SHA-512" hashValue="SiBoqeQXf9VClG9tTdIb27hjNGe7XdssapG2BHUaNfId6rC0//Nn9G/ePg2ez9hiNWgyprXsDi7eWOFbsQjKIg==" saltValue="DWoP0R5iLPJSw4nFHFh9Vw==" spinCount="100000" sheet="1" selectLockedCells="1"/>
  <mergeCells count="256">
    <mergeCell ref="B116:B131"/>
    <mergeCell ref="F116:G116"/>
    <mergeCell ref="H116:I116"/>
    <mergeCell ref="C125:E125"/>
    <mergeCell ref="C126:E126"/>
    <mergeCell ref="C127:E127"/>
    <mergeCell ref="C128:E128"/>
    <mergeCell ref="C129:E129"/>
    <mergeCell ref="C130:E130"/>
    <mergeCell ref="C131:E131"/>
    <mergeCell ref="C116:E116"/>
    <mergeCell ref="C117:E117"/>
    <mergeCell ref="C118:E118"/>
    <mergeCell ref="C119:E119"/>
    <mergeCell ref="C86:D86"/>
    <mergeCell ref="B107:B111"/>
    <mergeCell ref="D107:E107"/>
    <mergeCell ref="D108:I108"/>
    <mergeCell ref="D109:I109"/>
    <mergeCell ref="D110:E110"/>
    <mergeCell ref="F110:G110"/>
    <mergeCell ref="H110:I110"/>
    <mergeCell ref="D111:I111"/>
    <mergeCell ref="F107:G107"/>
    <mergeCell ref="H107:I107"/>
    <mergeCell ref="C106:D106"/>
    <mergeCell ref="G86:I86"/>
    <mergeCell ref="C87:D87"/>
    <mergeCell ref="E87:F87"/>
    <mergeCell ref="C88:I88"/>
    <mergeCell ref="D102:G102"/>
    <mergeCell ref="B103:B105"/>
    <mergeCell ref="C103:C104"/>
    <mergeCell ref="D103:D104"/>
    <mergeCell ref="H103:H104"/>
    <mergeCell ref="I103:I104"/>
    <mergeCell ref="E95:I95"/>
    <mergeCell ref="C74:E74"/>
    <mergeCell ref="C75:E75"/>
    <mergeCell ref="C76:E76"/>
    <mergeCell ref="C113:F113"/>
    <mergeCell ref="G113:G114"/>
    <mergeCell ref="H113:I114"/>
    <mergeCell ref="C114:F114"/>
    <mergeCell ref="C115:D115"/>
    <mergeCell ref="E115:F115"/>
    <mergeCell ref="G115:I115"/>
    <mergeCell ref="E106:I106"/>
    <mergeCell ref="C81:E81"/>
    <mergeCell ref="C77:E77"/>
    <mergeCell ref="C78:E78"/>
    <mergeCell ref="C79:E79"/>
    <mergeCell ref="C100:G100"/>
    <mergeCell ref="H100:I101"/>
    <mergeCell ref="C101:G101"/>
    <mergeCell ref="C89:I89"/>
    <mergeCell ref="C84:E84"/>
    <mergeCell ref="G84:I84"/>
    <mergeCell ref="C85:E85"/>
    <mergeCell ref="G85:I85"/>
    <mergeCell ref="C105:D105"/>
    <mergeCell ref="C65:F65"/>
    <mergeCell ref="G65:G66"/>
    <mergeCell ref="H65:I66"/>
    <mergeCell ref="C66:F66"/>
    <mergeCell ref="B98:H98"/>
    <mergeCell ref="C67:D67"/>
    <mergeCell ref="E67:F67"/>
    <mergeCell ref="G67:I67"/>
    <mergeCell ref="B68:B83"/>
    <mergeCell ref="F68:G68"/>
    <mergeCell ref="H68:I68"/>
    <mergeCell ref="C82:E82"/>
    <mergeCell ref="C83:E83"/>
    <mergeCell ref="C80:E80"/>
    <mergeCell ref="C68:E68"/>
    <mergeCell ref="C69:E69"/>
    <mergeCell ref="C70:E70"/>
    <mergeCell ref="C71:E71"/>
    <mergeCell ref="C72:E72"/>
    <mergeCell ref="C73:E73"/>
    <mergeCell ref="D93:F93"/>
    <mergeCell ref="D94:E94"/>
    <mergeCell ref="G94:I94"/>
    <mergeCell ref="E86:F86"/>
    <mergeCell ref="C136:I136"/>
    <mergeCell ref="C137:I137"/>
    <mergeCell ref="D141:F141"/>
    <mergeCell ref="D142:E142"/>
    <mergeCell ref="G142:I142"/>
    <mergeCell ref="C134:D134"/>
    <mergeCell ref="E134:F134"/>
    <mergeCell ref="G134:I134"/>
    <mergeCell ref="C135:D135"/>
    <mergeCell ref="E135:F135"/>
    <mergeCell ref="G132:I132"/>
    <mergeCell ref="G133:I133"/>
    <mergeCell ref="C132:E132"/>
    <mergeCell ref="C133:E133"/>
    <mergeCell ref="C124:E124"/>
    <mergeCell ref="C120:E120"/>
    <mergeCell ref="C121:E121"/>
    <mergeCell ref="C122:E122"/>
    <mergeCell ref="C123:E123"/>
    <mergeCell ref="C58:D58"/>
    <mergeCell ref="E58:I58"/>
    <mergeCell ref="B59:B63"/>
    <mergeCell ref="D59:E59"/>
    <mergeCell ref="F59:G59"/>
    <mergeCell ref="H59:I59"/>
    <mergeCell ref="D60:I60"/>
    <mergeCell ref="D61:I61"/>
    <mergeCell ref="D62:E62"/>
    <mergeCell ref="F62:G62"/>
    <mergeCell ref="H62:I62"/>
    <mergeCell ref="D63:I63"/>
    <mergeCell ref="C25:E25"/>
    <mergeCell ref="C26:E26"/>
    <mergeCell ref="C32:E32"/>
    <mergeCell ref="C31:E31"/>
    <mergeCell ref="C35:E35"/>
    <mergeCell ref="C33:E33"/>
    <mergeCell ref="C34:E34"/>
    <mergeCell ref="G37:I37"/>
    <mergeCell ref="G38:I38"/>
    <mergeCell ref="G36:I36"/>
    <mergeCell ref="C37:E37"/>
    <mergeCell ref="C30:E30"/>
    <mergeCell ref="B55:B57"/>
    <mergeCell ref="C55:C56"/>
    <mergeCell ref="D55:D56"/>
    <mergeCell ref="H55:H56"/>
    <mergeCell ref="C52:G52"/>
    <mergeCell ref="H52:I53"/>
    <mergeCell ref="C53:G53"/>
    <mergeCell ref="B50:H50"/>
    <mergeCell ref="I55:I56"/>
    <mergeCell ref="C57:D57"/>
    <mergeCell ref="B2:H2"/>
    <mergeCell ref="C18:F18"/>
    <mergeCell ref="G17:G18"/>
    <mergeCell ref="H17:I18"/>
    <mergeCell ref="C17:F17"/>
    <mergeCell ref="E38:F38"/>
    <mergeCell ref="C38:D38"/>
    <mergeCell ref="C19:D19"/>
    <mergeCell ref="C4:G4"/>
    <mergeCell ref="H4:I5"/>
    <mergeCell ref="I7:I8"/>
    <mergeCell ref="C9:D9"/>
    <mergeCell ref="D6:G6"/>
    <mergeCell ref="C7:C8"/>
    <mergeCell ref="D7:D8"/>
    <mergeCell ref="H7:H8"/>
    <mergeCell ref="B11:B15"/>
    <mergeCell ref="D11:E11"/>
    <mergeCell ref="F11:G11"/>
    <mergeCell ref="H11:I11"/>
    <mergeCell ref="H20:I20"/>
    <mergeCell ref="D12:I12"/>
    <mergeCell ref="C5:G5"/>
    <mergeCell ref="C36:E36"/>
    <mergeCell ref="D14:E14"/>
    <mergeCell ref="F14:G14"/>
    <mergeCell ref="H14:I14"/>
    <mergeCell ref="D15:I15"/>
    <mergeCell ref="D13:I13"/>
    <mergeCell ref="B7:B9"/>
    <mergeCell ref="C10:D10"/>
    <mergeCell ref="E10:I10"/>
    <mergeCell ref="E19:F19"/>
    <mergeCell ref="G19:I19"/>
    <mergeCell ref="B20:B35"/>
    <mergeCell ref="C21:E21"/>
    <mergeCell ref="C22:E22"/>
    <mergeCell ref="C23:E23"/>
    <mergeCell ref="B146:H146"/>
    <mergeCell ref="C148:G148"/>
    <mergeCell ref="H148:I149"/>
    <mergeCell ref="C149:G149"/>
    <mergeCell ref="E47:I47"/>
    <mergeCell ref="E143:I143"/>
    <mergeCell ref="D46:E46"/>
    <mergeCell ref="D45:F45"/>
    <mergeCell ref="G46:I46"/>
    <mergeCell ref="C41:I41"/>
    <mergeCell ref="C27:E27"/>
    <mergeCell ref="C28:E28"/>
    <mergeCell ref="C29:E29"/>
    <mergeCell ref="C20:E20"/>
    <mergeCell ref="F20:G20"/>
    <mergeCell ref="C40:I40"/>
    <mergeCell ref="C24:E24"/>
    <mergeCell ref="C39:D39"/>
    <mergeCell ref="E39:F39"/>
    <mergeCell ref="D54:G54"/>
    <mergeCell ref="D150:G150"/>
    <mergeCell ref="B151:B153"/>
    <mergeCell ref="C151:C152"/>
    <mergeCell ref="D151:D152"/>
    <mergeCell ref="H151:H152"/>
    <mergeCell ref="I151:I152"/>
    <mergeCell ref="C153:D153"/>
    <mergeCell ref="C154:D154"/>
    <mergeCell ref="E154:I154"/>
    <mergeCell ref="B155:B159"/>
    <mergeCell ref="D155:E155"/>
    <mergeCell ref="F155:G155"/>
    <mergeCell ref="H155:I155"/>
    <mergeCell ref="D156:I156"/>
    <mergeCell ref="D157:I157"/>
    <mergeCell ref="D158:E158"/>
    <mergeCell ref="F158:G158"/>
    <mergeCell ref="H158:I158"/>
    <mergeCell ref="D159:I159"/>
    <mergeCell ref="B164:B179"/>
    <mergeCell ref="C164:E164"/>
    <mergeCell ref="F164:G164"/>
    <mergeCell ref="H164:I164"/>
    <mergeCell ref="C165:E165"/>
    <mergeCell ref="C166:E166"/>
    <mergeCell ref="C167:E167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61:F161"/>
    <mergeCell ref="G161:G162"/>
    <mergeCell ref="H161:I162"/>
    <mergeCell ref="C162:F162"/>
    <mergeCell ref="C163:D163"/>
    <mergeCell ref="E191:I191"/>
    <mergeCell ref="C183:D183"/>
    <mergeCell ref="E183:F183"/>
    <mergeCell ref="C184:I184"/>
    <mergeCell ref="C185:I185"/>
    <mergeCell ref="D189:F189"/>
    <mergeCell ref="D190:E190"/>
    <mergeCell ref="G190:I190"/>
    <mergeCell ref="C178:E178"/>
    <mergeCell ref="C179:E179"/>
    <mergeCell ref="C180:E180"/>
    <mergeCell ref="G180:I180"/>
    <mergeCell ref="C181:E181"/>
    <mergeCell ref="G181:I181"/>
    <mergeCell ref="C182:D182"/>
    <mergeCell ref="E182:F182"/>
    <mergeCell ref="G182:I182"/>
    <mergeCell ref="E163:F163"/>
    <mergeCell ref="G163:I163"/>
  </mergeCells>
  <phoneticPr fontId="2"/>
  <printOptions horizontalCentered="1"/>
  <pageMargins left="0.39370078740157483" right="0.39370078740157483" top="0.31496062992125984" bottom="0.19685039370078741" header="0.31496062992125984" footer="0.15748031496062992"/>
  <pageSetup paperSize="9" scale="86" orientation="portrait" r:id="rId1"/>
  <rowBreaks count="3" manualBreakCount="3">
    <brk id="48" max="9" man="1"/>
    <brk id="96" max="9" man="1"/>
    <brk id="144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13"/>
  <sheetViews>
    <sheetView workbookViewId="0">
      <selection activeCell="B8" sqref="B8"/>
    </sheetView>
  </sheetViews>
  <sheetFormatPr defaultRowHeight="12.75"/>
  <cols>
    <col min="1" max="1" width="26.59765625" bestFit="1" customWidth="1"/>
    <col min="2" max="2" width="55.1328125" style="2" customWidth="1"/>
    <col min="3" max="3" width="9.46484375" bestFit="1" customWidth="1"/>
  </cols>
  <sheetData>
    <row r="1" spans="1:2">
      <c r="A1" t="s">
        <v>32</v>
      </c>
      <c r="B1" s="184">
        <f>入力シート１!C6</f>
        <v>0</v>
      </c>
    </row>
    <row r="2" spans="1:2">
      <c r="A2" t="s">
        <v>49</v>
      </c>
      <c r="B2" s="2">
        <f>入力シート１!C8</f>
        <v>0</v>
      </c>
    </row>
    <row r="3" spans="1:2">
      <c r="A3" t="s">
        <v>0</v>
      </c>
      <c r="B3" s="2">
        <f>入力シート１!C9</f>
        <v>0</v>
      </c>
    </row>
    <row r="4" spans="1:2">
      <c r="A4" t="s">
        <v>28</v>
      </c>
      <c r="B4" s="2">
        <f>入力シート１!C11</f>
        <v>0</v>
      </c>
    </row>
    <row r="5" spans="1:2">
      <c r="A5" t="s">
        <v>177</v>
      </c>
      <c r="B5" s="2">
        <f>入力シート１!C13</f>
        <v>0</v>
      </c>
    </row>
    <row r="6" spans="1:2">
      <c r="A6" t="s">
        <v>178</v>
      </c>
      <c r="B6" s="2">
        <f>入力シート１!C15</f>
        <v>0</v>
      </c>
    </row>
    <row r="7" spans="1:2">
      <c r="A7" t="s">
        <v>180</v>
      </c>
      <c r="B7" s="185" t="str">
        <f>入力シート１!C17</f>
        <v>0</v>
      </c>
    </row>
    <row r="8" spans="1:2">
      <c r="A8" t="s">
        <v>179</v>
      </c>
      <c r="B8" s="186" t="str">
        <f>入力シート１!C19</f>
        <v/>
      </c>
    </row>
    <row r="9" spans="1:2">
      <c r="A9" t="s">
        <v>176</v>
      </c>
      <c r="B9" s="185">
        <f>入力シート１!C21</f>
        <v>0</v>
      </c>
    </row>
    <row r="10" spans="1:2">
      <c r="A10" t="s">
        <v>150</v>
      </c>
      <c r="B10" s="185">
        <f>入力シート１!C24</f>
        <v>0</v>
      </c>
    </row>
    <row r="11" spans="1:2">
      <c r="A11" t="s">
        <v>154</v>
      </c>
      <c r="B11" s="185">
        <f>入力シート１!C26</f>
        <v>0</v>
      </c>
    </row>
    <row r="12" spans="1:2">
      <c r="A12" t="s">
        <v>153</v>
      </c>
      <c r="B12" s="186" t="str">
        <f>入力シート１!C28</f>
        <v/>
      </c>
    </row>
    <row r="13" spans="1:2">
      <c r="A13" t="s">
        <v>155</v>
      </c>
      <c r="B13" s="186" t="str">
        <f>入力シート１!C30</f>
        <v/>
      </c>
    </row>
    <row r="14" spans="1:2">
      <c r="A14" t="s">
        <v>92</v>
      </c>
      <c r="B14" s="2">
        <f>入力シート１!C33</f>
        <v>0</v>
      </c>
    </row>
    <row r="15" spans="1:2">
      <c r="A15" t="s">
        <v>13</v>
      </c>
      <c r="B15" s="2">
        <f>入力シート１!C36</f>
        <v>0</v>
      </c>
    </row>
    <row r="16" spans="1:2">
      <c r="A16" t="s">
        <v>14</v>
      </c>
      <c r="B16" s="2">
        <f>入力シート１!C38</f>
        <v>0</v>
      </c>
    </row>
    <row r="17" spans="1:2">
      <c r="A17" t="s">
        <v>29</v>
      </c>
      <c r="B17" s="2">
        <f>入力シート１!C40</f>
        <v>0</v>
      </c>
    </row>
    <row r="18" spans="1:2">
      <c r="A18" t="s">
        <v>27</v>
      </c>
      <c r="B18" s="2">
        <f>入力シート１!C44</f>
        <v>0</v>
      </c>
    </row>
    <row r="19" spans="1:2">
      <c r="A19" t="s">
        <v>31</v>
      </c>
      <c r="B19" s="2">
        <f>入力シート１!C46</f>
        <v>0</v>
      </c>
    </row>
    <row r="20" spans="1:2">
      <c r="A20" t="s">
        <v>93</v>
      </c>
      <c r="B20" s="2">
        <f>入力シート１!C48</f>
        <v>0</v>
      </c>
    </row>
    <row r="21" spans="1:2">
      <c r="A21" t="s">
        <v>30</v>
      </c>
      <c r="B21" s="2">
        <f>入力シート１!C50</f>
        <v>0</v>
      </c>
    </row>
    <row r="23" spans="1:2">
      <c r="A23" s="59" t="s">
        <v>183</v>
      </c>
    </row>
    <row r="24" spans="1:2">
      <c r="A24" t="s">
        <v>49</v>
      </c>
      <c r="B24" s="2">
        <f>入力シート２!C7</f>
        <v>0</v>
      </c>
    </row>
    <row r="25" spans="1:2">
      <c r="A25" t="s">
        <v>182</v>
      </c>
      <c r="B25" s="2">
        <f>入力シート２!C8</f>
        <v>0</v>
      </c>
    </row>
    <row r="26" spans="1:2">
      <c r="A26" t="s">
        <v>181</v>
      </c>
      <c r="B26" s="10">
        <f>入力シート２!C10</f>
        <v>0</v>
      </c>
    </row>
    <row r="27" spans="1:2">
      <c r="A27" t="s">
        <v>174</v>
      </c>
      <c r="B27" s="2">
        <f>入力シート２!C13</f>
        <v>0</v>
      </c>
    </row>
    <row r="28" spans="1:2">
      <c r="A28" t="s">
        <v>1</v>
      </c>
      <c r="B28" s="2">
        <f>入力シート２!C15</f>
        <v>0</v>
      </c>
    </row>
    <row r="29" spans="1:2">
      <c r="A29" t="s">
        <v>158</v>
      </c>
      <c r="B29" s="2">
        <f>入力シート２!C17</f>
        <v>0</v>
      </c>
    </row>
    <row r="30" spans="1:2">
      <c r="A30" t="s">
        <v>45</v>
      </c>
      <c r="B30" s="2" t="str">
        <f>IF(入力シート２!C19="","―",入力シート２!C19)</f>
        <v>―</v>
      </c>
    </row>
    <row r="31" spans="1:2">
      <c r="A31" t="s">
        <v>50</v>
      </c>
      <c r="B31" s="2">
        <f>入力シート２!C23</f>
        <v>0</v>
      </c>
    </row>
    <row r="32" spans="1:2">
      <c r="A32" t="s">
        <v>51</v>
      </c>
      <c r="B32" s="2">
        <f>入力シート２!C24</f>
        <v>0</v>
      </c>
    </row>
    <row r="33" spans="1:3">
      <c r="A33" t="s">
        <v>52</v>
      </c>
      <c r="B33" s="2">
        <f>入力シート２!C25</f>
        <v>0</v>
      </c>
    </row>
    <row r="34" spans="1:3">
      <c r="A34" t="s">
        <v>54</v>
      </c>
      <c r="B34" s="2" t="str">
        <f>入力シート２!H23&amp; 入力シート２!I23</f>
        <v/>
      </c>
    </row>
    <row r="35" spans="1:3">
      <c r="A35" t="s">
        <v>55</v>
      </c>
      <c r="B35" s="2" t="str">
        <f>入力シート２!H24&amp; 入力シート２!I24</f>
        <v/>
      </c>
    </row>
    <row r="36" spans="1:3">
      <c r="A36" t="s">
        <v>56</v>
      </c>
      <c r="B36" s="2" t="str">
        <f>入力シート２!H25&amp; 入力シート２!I25</f>
        <v/>
      </c>
    </row>
    <row r="37" spans="1:3">
      <c r="A37" t="s">
        <v>57</v>
      </c>
      <c r="B37" s="2" t="str">
        <f>入力シート２!K23&amp; 入力シート２!L23</f>
        <v/>
      </c>
    </row>
    <row r="38" spans="1:3">
      <c r="A38" t="s">
        <v>58</v>
      </c>
      <c r="B38" s="2" t="str">
        <f>入力シート２!K24&amp; 入力シート２!L24</f>
        <v/>
      </c>
    </row>
    <row r="39" spans="1:3">
      <c r="A39" t="s">
        <v>59</v>
      </c>
      <c r="B39" s="2" t="str">
        <f>入力シート２!K25&amp; 入力シート２!L25</f>
        <v/>
      </c>
    </row>
    <row r="40" spans="1:3" ht="13.5" customHeight="1">
      <c r="A40" s="187" t="s">
        <v>184</v>
      </c>
      <c r="B40" s="188">
        <f>入力シート２!N23</f>
        <v>0</v>
      </c>
      <c r="C40" s="230"/>
    </row>
    <row r="41" spans="1:3">
      <c r="A41" s="187" t="s">
        <v>185</v>
      </c>
      <c r="B41" s="189">
        <f>入力シート２!O23</f>
        <v>0</v>
      </c>
    </row>
    <row r="42" spans="1:3">
      <c r="A42" t="s">
        <v>53</v>
      </c>
      <c r="B42" s="2">
        <f>入力シート２!C26</f>
        <v>0</v>
      </c>
    </row>
    <row r="43" spans="1:3">
      <c r="A43" t="s">
        <v>60</v>
      </c>
      <c r="B43" s="2">
        <f>入力シート２!C27</f>
        <v>0</v>
      </c>
    </row>
    <row r="44" spans="1:3">
      <c r="A44" t="s">
        <v>61</v>
      </c>
      <c r="B44" s="2">
        <f>入力シート２!C28</f>
        <v>0</v>
      </c>
    </row>
    <row r="45" spans="1:3">
      <c r="A45" t="s">
        <v>62</v>
      </c>
      <c r="B45" s="2" t="str">
        <f>入力シート２!H26&amp; 入力シート２!I26</f>
        <v/>
      </c>
    </row>
    <row r="46" spans="1:3">
      <c r="A46" t="s">
        <v>63</v>
      </c>
      <c r="B46" s="2" t="str">
        <f>入力シート２!H27&amp; 入力シート２!I27</f>
        <v/>
      </c>
    </row>
    <row r="47" spans="1:3">
      <c r="A47" t="s">
        <v>64</v>
      </c>
      <c r="B47" s="2" t="str">
        <f>入力シート２!H28&amp; 入力シート２!I28</f>
        <v/>
      </c>
    </row>
    <row r="48" spans="1:3">
      <c r="A48" t="s">
        <v>65</v>
      </c>
      <c r="B48" s="2" t="str">
        <f>入力シート２!K26&amp; 入力シート２!L26</f>
        <v/>
      </c>
    </row>
    <row r="49" spans="1:2">
      <c r="A49" t="s">
        <v>66</v>
      </c>
      <c r="B49" s="2" t="str">
        <f>入力シート２!K27&amp; 入力シート２!L27</f>
        <v/>
      </c>
    </row>
    <row r="50" spans="1:2">
      <c r="A50" t="s">
        <v>67</v>
      </c>
      <c r="B50" s="2" t="str">
        <f>入力シート２!K28&amp; 入力シート２!L28</f>
        <v/>
      </c>
    </row>
    <row r="51" spans="1:2">
      <c r="A51" t="s">
        <v>186</v>
      </c>
      <c r="B51" s="190">
        <f>入力シート２!N26</f>
        <v>0</v>
      </c>
    </row>
    <row r="52" spans="1:2">
      <c r="A52" t="s">
        <v>187</v>
      </c>
      <c r="B52" s="2">
        <f>入力シート２!O26</f>
        <v>0</v>
      </c>
    </row>
    <row r="53" spans="1:2">
      <c r="A53" t="s">
        <v>68</v>
      </c>
      <c r="B53" s="2">
        <f>入力シート２!C29</f>
        <v>0</v>
      </c>
    </row>
    <row r="54" spans="1:2">
      <c r="A54" t="s">
        <v>69</v>
      </c>
      <c r="B54" s="2">
        <f>入力シート２!C30</f>
        <v>0</v>
      </c>
    </row>
    <row r="55" spans="1:2">
      <c r="A55" t="s">
        <v>70</v>
      </c>
      <c r="B55" s="2">
        <f>入力シート２!C31</f>
        <v>0</v>
      </c>
    </row>
    <row r="56" spans="1:2">
      <c r="A56" t="s">
        <v>71</v>
      </c>
      <c r="B56" s="2" t="str">
        <f>入力シート２!H29&amp; 入力シート２!I29</f>
        <v/>
      </c>
    </row>
    <row r="57" spans="1:2">
      <c r="A57" t="s">
        <v>72</v>
      </c>
      <c r="B57" s="2" t="str">
        <f>入力シート２!H30&amp; 入力シート２!I30</f>
        <v/>
      </c>
    </row>
    <row r="58" spans="1:2">
      <c r="A58" t="s">
        <v>73</v>
      </c>
      <c r="B58" s="2" t="str">
        <f>入力シート２!H31&amp; 入力シート２!I31</f>
        <v/>
      </c>
    </row>
    <row r="59" spans="1:2">
      <c r="A59" t="s">
        <v>74</v>
      </c>
      <c r="B59" s="2" t="str">
        <f>入力シート２!K29&amp; 入力シート２!L29</f>
        <v/>
      </c>
    </row>
    <row r="60" spans="1:2">
      <c r="A60" t="s">
        <v>75</v>
      </c>
      <c r="B60" s="2" t="str">
        <f>入力シート２!K30&amp; 入力シート２!L30</f>
        <v/>
      </c>
    </row>
    <row r="61" spans="1:2">
      <c r="A61" t="s">
        <v>76</v>
      </c>
      <c r="B61" s="2" t="str">
        <f>入力シート２!K31&amp; 入力シート２!L31</f>
        <v/>
      </c>
    </row>
    <row r="62" spans="1:2">
      <c r="A62" t="s">
        <v>188</v>
      </c>
      <c r="B62" s="190">
        <f>入力シート２!N29</f>
        <v>0</v>
      </c>
    </row>
    <row r="63" spans="1:2">
      <c r="A63" t="s">
        <v>189</v>
      </c>
      <c r="B63" s="2">
        <f>入力シート２!O29</f>
        <v>0</v>
      </c>
    </row>
    <row r="64" spans="1:2">
      <c r="A64" t="s">
        <v>77</v>
      </c>
      <c r="B64" s="2">
        <f>入力シート２!C32</f>
        <v>0</v>
      </c>
    </row>
    <row r="65" spans="1:2">
      <c r="A65" t="s">
        <v>78</v>
      </c>
      <c r="B65" s="2">
        <f>入力シート２!C33</f>
        <v>0</v>
      </c>
    </row>
    <row r="66" spans="1:2">
      <c r="A66" t="s">
        <v>79</v>
      </c>
      <c r="B66" s="2">
        <f>入力シート２!C34</f>
        <v>0</v>
      </c>
    </row>
    <row r="67" spans="1:2">
      <c r="A67" t="s">
        <v>80</v>
      </c>
      <c r="B67" s="2" t="str">
        <f>入力シート２!H32&amp;入力シート２!I32</f>
        <v/>
      </c>
    </row>
    <row r="68" spans="1:2">
      <c r="A68" t="s">
        <v>81</v>
      </c>
      <c r="B68" s="2" t="str">
        <f>入力シート２!H33&amp;入力シート２!I33</f>
        <v/>
      </c>
    </row>
    <row r="69" spans="1:2">
      <c r="A69" t="s">
        <v>82</v>
      </c>
      <c r="B69" s="2" t="str">
        <f>入力シート２!H34&amp;入力シート２!I34</f>
        <v/>
      </c>
    </row>
    <row r="70" spans="1:2">
      <c r="A70" t="s">
        <v>83</v>
      </c>
      <c r="B70" s="2" t="str">
        <f>入力シート２!K32&amp;入力シート２!L32</f>
        <v/>
      </c>
    </row>
    <row r="71" spans="1:2">
      <c r="A71" t="s">
        <v>84</v>
      </c>
      <c r="B71" s="2" t="str">
        <f>入力シート２!K33&amp;入力シート２!L33</f>
        <v/>
      </c>
    </row>
    <row r="72" spans="1:2">
      <c r="A72" t="s">
        <v>85</v>
      </c>
      <c r="B72" s="2" t="str">
        <f>入力シート２!K34&amp;入力シート２!L34</f>
        <v/>
      </c>
    </row>
    <row r="73" spans="1:2">
      <c r="A73" t="s">
        <v>190</v>
      </c>
      <c r="B73" s="190">
        <f>入力シート２!N32</f>
        <v>0</v>
      </c>
    </row>
    <row r="74" spans="1:2">
      <c r="A74" t="s">
        <v>191</v>
      </c>
      <c r="B74" s="2">
        <f>入力シート２!O32</f>
        <v>0</v>
      </c>
    </row>
    <row r="75" spans="1:2">
      <c r="A75" t="s">
        <v>114</v>
      </c>
      <c r="B75" s="2">
        <f>入力シート２!C35</f>
        <v>0</v>
      </c>
    </row>
    <row r="76" spans="1:2">
      <c r="A76" t="s">
        <v>115</v>
      </c>
      <c r="B76" s="2">
        <f>入力シート２!C36</f>
        <v>0</v>
      </c>
    </row>
    <row r="77" spans="1:2">
      <c r="A77" t="s">
        <v>116</v>
      </c>
      <c r="B77" s="2">
        <f>入力シート２!C37</f>
        <v>0</v>
      </c>
    </row>
    <row r="78" spans="1:2">
      <c r="A78" t="s">
        <v>117</v>
      </c>
      <c r="B78" s="2" t="str">
        <f>入力シート２!H35&amp;入力シート２!I35</f>
        <v/>
      </c>
    </row>
    <row r="79" spans="1:2">
      <c r="A79" t="s">
        <v>118</v>
      </c>
      <c r="B79" s="2" t="str">
        <f>入力シート２!H36&amp;入力シート２!I36</f>
        <v/>
      </c>
    </row>
    <row r="80" spans="1:2">
      <c r="A80" t="s">
        <v>119</v>
      </c>
      <c r="B80" s="2" t="str">
        <f>入力シート２!H37&amp;入力シート２!I37</f>
        <v/>
      </c>
    </row>
    <row r="81" spans="1:2">
      <c r="A81" t="s">
        <v>120</v>
      </c>
      <c r="B81" s="2" t="str">
        <f>入力シート２!K35&amp;入力シート２!L35</f>
        <v/>
      </c>
    </row>
    <row r="82" spans="1:2">
      <c r="A82" t="s">
        <v>121</v>
      </c>
      <c r="B82" s="2" t="str">
        <f>入力シート２!K36&amp;入力シート２!L36</f>
        <v/>
      </c>
    </row>
    <row r="83" spans="1:2">
      <c r="A83" t="s">
        <v>122</v>
      </c>
      <c r="B83" s="2" t="str">
        <f>入力シート２!K37&amp;入力シート２!L37</f>
        <v/>
      </c>
    </row>
    <row r="84" spans="1:2">
      <c r="A84" t="s">
        <v>192</v>
      </c>
      <c r="B84" s="190">
        <f>入力シート２!N35</f>
        <v>0</v>
      </c>
    </row>
    <row r="85" spans="1:2">
      <c r="A85" t="s">
        <v>193</v>
      </c>
      <c r="B85" s="2">
        <f>入力シート２!O35</f>
        <v>0</v>
      </c>
    </row>
    <row r="86" spans="1:2">
      <c r="A86" t="s">
        <v>34</v>
      </c>
      <c r="B86" s="5" t="str">
        <f>IF(入力シート２!C41="","―",入力シート２!C41)</f>
        <v>―</v>
      </c>
    </row>
    <row r="87" spans="1:2">
      <c r="A87" t="s">
        <v>33</v>
      </c>
      <c r="B87" s="5" t="str">
        <f>IF(入力シート２!C42="","―",入力シート２!C42)</f>
        <v>―</v>
      </c>
    </row>
    <row r="88" spans="1:2">
      <c r="A88" t="s">
        <v>35</v>
      </c>
      <c r="B88" s="5" t="str">
        <f>IF(入力シート２!C44="","―",入力シート２!C44)</f>
        <v>―</v>
      </c>
    </row>
    <row r="89" spans="1:2">
      <c r="A89" t="s">
        <v>36</v>
      </c>
      <c r="B89" s="5" t="str">
        <f>IF(入力シート２!C45="","―",入力シート２!C45)</f>
        <v>―</v>
      </c>
    </row>
    <row r="90" spans="1:2">
      <c r="A90" t="s">
        <v>101</v>
      </c>
      <c r="B90" s="190">
        <f>入力シート２!C48</f>
        <v>0</v>
      </c>
    </row>
    <row r="91" spans="1:2">
      <c r="A91" t="s">
        <v>19</v>
      </c>
      <c r="B91" s="2" t="str">
        <f>入力シート２!C51</f>
        <v/>
      </c>
    </row>
    <row r="92" spans="1:2">
      <c r="A92" t="s">
        <v>86</v>
      </c>
      <c r="B92" s="2">
        <f>入力シート２!C53</f>
        <v>0</v>
      </c>
    </row>
    <row r="93" spans="1:2">
      <c r="A93" t="s">
        <v>4</v>
      </c>
      <c r="B93" s="2">
        <f>入力シート２!C55</f>
        <v>0</v>
      </c>
    </row>
    <row r="94" spans="1:2">
      <c r="A94" t="s">
        <v>110</v>
      </c>
      <c r="B94" s="2" t="str">
        <f>IF(入力シート２!C57="","―",入力シート２!C57)</f>
        <v>―</v>
      </c>
    </row>
    <row r="96" spans="1:2">
      <c r="A96" s="59" t="s">
        <v>194</v>
      </c>
    </row>
    <row r="97" spans="1:2">
      <c r="A97" t="s">
        <v>49</v>
      </c>
      <c r="B97" s="2">
        <f>入力シート２!C68</f>
        <v>0</v>
      </c>
    </row>
    <row r="98" spans="1:2">
      <c r="A98" t="s">
        <v>182</v>
      </c>
      <c r="B98" s="2">
        <f>入力シート２!C69</f>
        <v>0</v>
      </c>
    </row>
    <row r="99" spans="1:2">
      <c r="A99" t="s">
        <v>181</v>
      </c>
      <c r="B99" s="2">
        <f>入力シート２!C71</f>
        <v>0</v>
      </c>
    </row>
    <row r="100" spans="1:2">
      <c r="A100" t="s">
        <v>174</v>
      </c>
      <c r="B100" s="2">
        <f>入力シート２!C74</f>
        <v>0</v>
      </c>
    </row>
    <row r="101" spans="1:2">
      <c r="A101" t="s">
        <v>1</v>
      </c>
      <c r="B101" s="2">
        <f>入力シート２!C76</f>
        <v>0</v>
      </c>
    </row>
    <row r="102" spans="1:2">
      <c r="A102" t="s">
        <v>158</v>
      </c>
      <c r="B102" s="2">
        <f>入力シート２!C78</f>
        <v>0</v>
      </c>
    </row>
    <row r="103" spans="1:2">
      <c r="A103" t="s">
        <v>45</v>
      </c>
      <c r="B103" s="5" t="str">
        <f>IF(入力シート２!C80="","―",入力シート２!C80)</f>
        <v>―</v>
      </c>
    </row>
    <row r="104" spans="1:2">
      <c r="A104" t="s">
        <v>50</v>
      </c>
      <c r="B104" s="2">
        <f>入力シート２!C84</f>
        <v>0</v>
      </c>
    </row>
    <row r="105" spans="1:2">
      <c r="A105" t="s">
        <v>51</v>
      </c>
      <c r="B105" s="2">
        <f>入力シート２!C85</f>
        <v>0</v>
      </c>
    </row>
    <row r="106" spans="1:2">
      <c r="A106" t="s">
        <v>52</v>
      </c>
      <c r="B106" s="2">
        <f>入力シート２!C86</f>
        <v>0</v>
      </c>
    </row>
    <row r="107" spans="1:2">
      <c r="A107" t="s">
        <v>54</v>
      </c>
      <c r="B107" s="2" t="str">
        <f>入力シート２!H84&amp; 入力シート２!I84</f>
        <v/>
      </c>
    </row>
    <row r="108" spans="1:2">
      <c r="A108" t="s">
        <v>55</v>
      </c>
      <c r="B108" s="2" t="str">
        <f>入力シート２!H85&amp; 入力シート２!I85</f>
        <v/>
      </c>
    </row>
    <row r="109" spans="1:2">
      <c r="A109" t="s">
        <v>56</v>
      </c>
      <c r="B109" s="2" t="str">
        <f>入力シート２!H86&amp; 入力シート２!I86</f>
        <v/>
      </c>
    </row>
    <row r="110" spans="1:2">
      <c r="A110" t="s">
        <v>57</v>
      </c>
      <c r="B110" s="2" t="str">
        <f>入力シート２!K84&amp; 入力シート２!L84</f>
        <v/>
      </c>
    </row>
    <row r="111" spans="1:2">
      <c r="A111" t="s">
        <v>58</v>
      </c>
      <c r="B111" s="2" t="str">
        <f>入力シート２!K85&amp; 入力シート２!L85</f>
        <v/>
      </c>
    </row>
    <row r="112" spans="1:2">
      <c r="A112" t="s">
        <v>59</v>
      </c>
      <c r="B112" s="2" t="str">
        <f>入力シート２!K86&amp; 入力シート２!L86</f>
        <v/>
      </c>
    </row>
    <row r="113" spans="1:2">
      <c r="A113" s="187" t="s">
        <v>184</v>
      </c>
      <c r="B113" s="188">
        <f>入力シート２!N84</f>
        <v>0</v>
      </c>
    </row>
    <row r="114" spans="1:2">
      <c r="A114" s="187" t="s">
        <v>185</v>
      </c>
      <c r="B114" s="189">
        <f>入力シート２!O84</f>
        <v>0</v>
      </c>
    </row>
    <row r="115" spans="1:2">
      <c r="A115" t="s">
        <v>53</v>
      </c>
      <c r="B115" s="2">
        <f>入力シート２!C87</f>
        <v>0</v>
      </c>
    </row>
    <row r="116" spans="1:2">
      <c r="A116" t="s">
        <v>60</v>
      </c>
      <c r="B116" s="2">
        <f>入力シート２!C88</f>
        <v>0</v>
      </c>
    </row>
    <row r="117" spans="1:2">
      <c r="A117" t="s">
        <v>61</v>
      </c>
      <c r="B117" s="2">
        <f>入力シート２!C89</f>
        <v>0</v>
      </c>
    </row>
    <row r="118" spans="1:2">
      <c r="A118" t="s">
        <v>62</v>
      </c>
      <c r="B118" s="2" t="str">
        <f>入力シート２!H87&amp; 入力シート２!I87</f>
        <v/>
      </c>
    </row>
    <row r="119" spans="1:2">
      <c r="A119" t="s">
        <v>63</v>
      </c>
      <c r="B119" s="2" t="str">
        <f>入力シート２!H88&amp; 入力シート２!I88</f>
        <v/>
      </c>
    </row>
    <row r="120" spans="1:2">
      <c r="A120" t="s">
        <v>64</v>
      </c>
      <c r="B120" s="2" t="str">
        <f>入力シート２!H89&amp; 入力シート２!I89</f>
        <v/>
      </c>
    </row>
    <row r="121" spans="1:2">
      <c r="A121" t="s">
        <v>65</v>
      </c>
      <c r="B121" s="2" t="str">
        <f>入力シート２!K87&amp; 入力シート２!L87</f>
        <v/>
      </c>
    </row>
    <row r="122" spans="1:2">
      <c r="A122" t="s">
        <v>66</v>
      </c>
      <c r="B122" s="2" t="str">
        <f>入力シート２!K88&amp; 入力シート２!L88</f>
        <v/>
      </c>
    </row>
    <row r="123" spans="1:2">
      <c r="A123" t="s">
        <v>67</v>
      </c>
      <c r="B123" s="2" t="str">
        <f>入力シート２!K89&amp; 入力シート２!L89</f>
        <v/>
      </c>
    </row>
    <row r="124" spans="1:2">
      <c r="A124" t="s">
        <v>186</v>
      </c>
      <c r="B124" s="190">
        <f>入力シート２!N87</f>
        <v>0</v>
      </c>
    </row>
    <row r="125" spans="1:2">
      <c r="A125" t="s">
        <v>187</v>
      </c>
      <c r="B125" s="2">
        <f>入力シート２!O87</f>
        <v>0</v>
      </c>
    </row>
    <row r="126" spans="1:2">
      <c r="A126" t="s">
        <v>68</v>
      </c>
      <c r="B126" s="2">
        <f>入力シート２!C90</f>
        <v>0</v>
      </c>
    </row>
    <row r="127" spans="1:2">
      <c r="A127" t="s">
        <v>69</v>
      </c>
      <c r="B127" s="2">
        <f>入力シート２!C91</f>
        <v>0</v>
      </c>
    </row>
    <row r="128" spans="1:2">
      <c r="A128" t="s">
        <v>70</v>
      </c>
      <c r="B128" s="2">
        <f>入力シート２!C92</f>
        <v>0</v>
      </c>
    </row>
    <row r="129" spans="1:2">
      <c r="A129" t="s">
        <v>71</v>
      </c>
      <c r="B129" s="2" t="str">
        <f>入力シート２!H90&amp; 入力シート２!I90</f>
        <v/>
      </c>
    </row>
    <row r="130" spans="1:2">
      <c r="A130" t="s">
        <v>72</v>
      </c>
      <c r="B130" s="2" t="str">
        <f>入力シート２!H91&amp; 入力シート２!I91</f>
        <v/>
      </c>
    </row>
    <row r="131" spans="1:2">
      <c r="A131" t="s">
        <v>73</v>
      </c>
      <c r="B131" s="2" t="str">
        <f>入力シート２!H92&amp; 入力シート２!I92</f>
        <v/>
      </c>
    </row>
    <row r="132" spans="1:2">
      <c r="A132" t="s">
        <v>74</v>
      </c>
      <c r="B132" s="2" t="str">
        <f>入力シート２!K90&amp; 入力シート２!L90</f>
        <v/>
      </c>
    </row>
    <row r="133" spans="1:2">
      <c r="A133" t="s">
        <v>75</v>
      </c>
      <c r="B133" s="2" t="str">
        <f>入力シート２!K91&amp; 入力シート２!L91</f>
        <v/>
      </c>
    </row>
    <row r="134" spans="1:2">
      <c r="A134" t="s">
        <v>76</v>
      </c>
      <c r="B134" s="2" t="str">
        <f>入力シート２!K92&amp; 入力シート２!L92</f>
        <v/>
      </c>
    </row>
    <row r="135" spans="1:2">
      <c r="A135" t="s">
        <v>188</v>
      </c>
      <c r="B135" s="190">
        <f>入力シート２!N90</f>
        <v>0</v>
      </c>
    </row>
    <row r="136" spans="1:2">
      <c r="A136" t="s">
        <v>189</v>
      </c>
      <c r="B136" s="2">
        <f>入力シート２!O90</f>
        <v>0</v>
      </c>
    </row>
    <row r="137" spans="1:2">
      <c r="A137" t="s">
        <v>77</v>
      </c>
      <c r="B137" s="2">
        <f>入力シート２!C93</f>
        <v>0</v>
      </c>
    </row>
    <row r="138" spans="1:2">
      <c r="A138" t="s">
        <v>78</v>
      </c>
      <c r="B138" s="2">
        <f>入力シート２!C94</f>
        <v>0</v>
      </c>
    </row>
    <row r="139" spans="1:2">
      <c r="A139" t="s">
        <v>79</v>
      </c>
      <c r="B139" s="2">
        <f>入力シート２!C95</f>
        <v>0</v>
      </c>
    </row>
    <row r="140" spans="1:2">
      <c r="A140" t="s">
        <v>80</v>
      </c>
      <c r="B140" s="2" t="str">
        <f>入力シート２!H93&amp;入力シート２!I93</f>
        <v/>
      </c>
    </row>
    <row r="141" spans="1:2">
      <c r="A141" t="s">
        <v>81</v>
      </c>
      <c r="B141" s="2" t="str">
        <f>入力シート２!H94&amp;入力シート２!I94</f>
        <v/>
      </c>
    </row>
    <row r="142" spans="1:2">
      <c r="A142" t="s">
        <v>82</v>
      </c>
      <c r="B142" s="2" t="str">
        <f>入力シート２!H95&amp;入力シート２!I95</f>
        <v/>
      </c>
    </row>
    <row r="143" spans="1:2">
      <c r="A143" t="s">
        <v>83</v>
      </c>
      <c r="B143" s="2" t="str">
        <f>入力シート２!K93&amp;入力シート２!L93</f>
        <v/>
      </c>
    </row>
    <row r="144" spans="1:2">
      <c r="A144" t="s">
        <v>84</v>
      </c>
      <c r="B144" s="2" t="str">
        <f>入力シート２!K94&amp;入力シート２!L94</f>
        <v/>
      </c>
    </row>
    <row r="145" spans="1:2">
      <c r="A145" t="s">
        <v>85</v>
      </c>
      <c r="B145" s="2" t="str">
        <f>入力シート２!K95&amp;入力シート２!L95</f>
        <v/>
      </c>
    </row>
    <row r="146" spans="1:2">
      <c r="A146" t="s">
        <v>190</v>
      </c>
      <c r="B146" s="190">
        <f>入力シート２!N93</f>
        <v>0</v>
      </c>
    </row>
    <row r="147" spans="1:2">
      <c r="A147" t="s">
        <v>191</v>
      </c>
      <c r="B147" s="2">
        <f>入力シート２!O93</f>
        <v>0</v>
      </c>
    </row>
    <row r="148" spans="1:2">
      <c r="A148" t="s">
        <v>114</v>
      </c>
      <c r="B148" s="2">
        <f>入力シート２!C96</f>
        <v>0</v>
      </c>
    </row>
    <row r="149" spans="1:2">
      <c r="A149" t="s">
        <v>115</v>
      </c>
      <c r="B149" s="2">
        <f>入力シート２!C97</f>
        <v>0</v>
      </c>
    </row>
    <row r="150" spans="1:2">
      <c r="A150" t="s">
        <v>116</v>
      </c>
      <c r="B150" s="2">
        <f>入力シート２!C98</f>
        <v>0</v>
      </c>
    </row>
    <row r="151" spans="1:2">
      <c r="A151" t="s">
        <v>117</v>
      </c>
      <c r="B151" s="2" t="str">
        <f>入力シート２!H96&amp;入力シート２!I96</f>
        <v/>
      </c>
    </row>
    <row r="152" spans="1:2">
      <c r="A152" t="s">
        <v>118</v>
      </c>
      <c r="B152" s="2" t="str">
        <f>入力シート２!H97&amp;入力シート２!I97</f>
        <v/>
      </c>
    </row>
    <row r="153" spans="1:2">
      <c r="A153" t="s">
        <v>119</v>
      </c>
      <c r="B153" s="2" t="str">
        <f>入力シート２!H98&amp;入力シート２!I98</f>
        <v/>
      </c>
    </row>
    <row r="154" spans="1:2">
      <c r="A154" t="s">
        <v>120</v>
      </c>
      <c r="B154" s="2" t="str">
        <f>入力シート２!K96&amp;入力シート２!L96</f>
        <v/>
      </c>
    </row>
    <row r="155" spans="1:2">
      <c r="A155" t="s">
        <v>121</v>
      </c>
      <c r="B155" s="2" t="str">
        <f>入力シート２!K97&amp;入力シート２!L97</f>
        <v/>
      </c>
    </row>
    <row r="156" spans="1:2">
      <c r="A156" t="s">
        <v>122</v>
      </c>
      <c r="B156" s="2" t="str">
        <f>入力シート２!K98&amp;入力シート２!L98</f>
        <v/>
      </c>
    </row>
    <row r="157" spans="1:2">
      <c r="A157" t="s">
        <v>192</v>
      </c>
      <c r="B157" s="190">
        <f>入力シート２!N96</f>
        <v>0</v>
      </c>
    </row>
    <row r="158" spans="1:2">
      <c r="A158" t="s">
        <v>193</v>
      </c>
      <c r="B158" s="2">
        <f>入力シート２!O96</f>
        <v>0</v>
      </c>
    </row>
    <row r="159" spans="1:2">
      <c r="A159" t="s">
        <v>34</v>
      </c>
      <c r="B159" s="5" t="str">
        <f>IF(入力シート２!C102="","―",入力シート２!C102)</f>
        <v>―</v>
      </c>
    </row>
    <row r="160" spans="1:2">
      <c r="A160" t="s">
        <v>33</v>
      </c>
      <c r="B160" s="5" t="str">
        <f>IF(入力シート２!C103="","―",入力シート２!C103)</f>
        <v>―</v>
      </c>
    </row>
    <row r="161" spans="1:2">
      <c r="A161" t="s">
        <v>35</v>
      </c>
      <c r="B161" s="5" t="str">
        <f>IF(入力シート２!C105="","―",入力シート２!C105)</f>
        <v>―</v>
      </c>
    </row>
    <row r="162" spans="1:2">
      <c r="A162" t="s">
        <v>36</v>
      </c>
      <c r="B162" s="5" t="str">
        <f>IF(入力シート２!C106="","―",入力シート２!C106)</f>
        <v>―</v>
      </c>
    </row>
    <row r="163" spans="1:2">
      <c r="A163" t="s">
        <v>101</v>
      </c>
      <c r="B163" s="190">
        <f>入力シート２!C109</f>
        <v>0</v>
      </c>
    </row>
    <row r="164" spans="1:2">
      <c r="A164" t="s">
        <v>19</v>
      </c>
      <c r="B164" s="2">
        <f>入力シート２!C112</f>
        <v>0</v>
      </c>
    </row>
    <row r="165" spans="1:2">
      <c r="A165" t="s">
        <v>86</v>
      </c>
      <c r="B165" s="2">
        <f>入力シート２!C114</f>
        <v>0</v>
      </c>
    </row>
    <row r="166" spans="1:2">
      <c r="A166" t="s">
        <v>4</v>
      </c>
      <c r="B166" s="2">
        <f>入力シート２!C116</f>
        <v>0</v>
      </c>
    </row>
    <row r="167" spans="1:2">
      <c r="A167" t="s">
        <v>110</v>
      </c>
      <c r="B167" s="5" t="str">
        <f>IF(入力シート２!C118="","―",入力シート２!C118)</f>
        <v>―</v>
      </c>
    </row>
    <row r="169" spans="1:2">
      <c r="A169" s="59" t="s">
        <v>195</v>
      </c>
    </row>
    <row r="170" spans="1:2">
      <c r="A170" t="s">
        <v>49</v>
      </c>
      <c r="B170" s="2">
        <f>入力シート２!C129</f>
        <v>0</v>
      </c>
    </row>
    <row r="171" spans="1:2">
      <c r="A171" t="s">
        <v>182</v>
      </c>
      <c r="B171" s="2">
        <f>入力シート２!C130</f>
        <v>0</v>
      </c>
    </row>
    <row r="172" spans="1:2">
      <c r="A172" t="s">
        <v>181</v>
      </c>
      <c r="B172" s="2">
        <f>入力シート２!C132</f>
        <v>0</v>
      </c>
    </row>
    <row r="173" spans="1:2">
      <c r="A173" t="s">
        <v>174</v>
      </c>
      <c r="B173" s="2">
        <f>入力シート２!C135</f>
        <v>0</v>
      </c>
    </row>
    <row r="174" spans="1:2">
      <c r="A174" t="s">
        <v>1</v>
      </c>
      <c r="B174" s="2">
        <f>入力シート２!C137</f>
        <v>0</v>
      </c>
    </row>
    <row r="175" spans="1:2">
      <c r="A175" t="s">
        <v>158</v>
      </c>
      <c r="B175" s="2">
        <f>入力シート２!C139</f>
        <v>0</v>
      </c>
    </row>
    <row r="176" spans="1:2">
      <c r="A176" t="s">
        <v>45</v>
      </c>
      <c r="B176" s="5" t="str">
        <f>IF(入力シート２!C141="","―",入力シート２!C141)</f>
        <v>―</v>
      </c>
    </row>
    <row r="177" spans="1:2">
      <c r="A177" t="s">
        <v>50</v>
      </c>
      <c r="B177" s="2">
        <f>入力シート２!C145</f>
        <v>0</v>
      </c>
    </row>
    <row r="178" spans="1:2">
      <c r="A178" t="s">
        <v>51</v>
      </c>
      <c r="B178" s="2">
        <f>入力シート２!C146</f>
        <v>0</v>
      </c>
    </row>
    <row r="179" spans="1:2">
      <c r="A179" t="s">
        <v>52</v>
      </c>
      <c r="B179" s="2">
        <f>入力シート２!C147</f>
        <v>0</v>
      </c>
    </row>
    <row r="180" spans="1:2">
      <c r="A180" t="s">
        <v>54</v>
      </c>
      <c r="B180" s="2" t="str">
        <f>入力シート２!H145&amp; 入力シート２!I145</f>
        <v/>
      </c>
    </row>
    <row r="181" spans="1:2">
      <c r="A181" t="s">
        <v>55</v>
      </c>
      <c r="B181" s="2" t="str">
        <f>入力シート２!H146&amp; 入力シート２!I146</f>
        <v/>
      </c>
    </row>
    <row r="182" spans="1:2">
      <c r="A182" t="s">
        <v>56</v>
      </c>
      <c r="B182" s="2" t="str">
        <f>入力シート２!H147&amp; 入力シート２!I147</f>
        <v/>
      </c>
    </row>
    <row r="183" spans="1:2">
      <c r="A183" t="s">
        <v>57</v>
      </c>
      <c r="B183" s="2" t="str">
        <f>入力シート２!K145&amp; 入力シート２!L145</f>
        <v/>
      </c>
    </row>
    <row r="184" spans="1:2">
      <c r="A184" t="s">
        <v>58</v>
      </c>
      <c r="B184" s="2" t="str">
        <f>入力シート２!K146&amp; 入力シート２!L146</f>
        <v/>
      </c>
    </row>
    <row r="185" spans="1:2">
      <c r="A185" t="s">
        <v>59</v>
      </c>
      <c r="B185" s="2" t="str">
        <f>入力シート２!K147&amp; 入力シート２!L147</f>
        <v/>
      </c>
    </row>
    <row r="186" spans="1:2">
      <c r="A186" s="187" t="s">
        <v>184</v>
      </c>
      <c r="B186" s="188">
        <f>入力シート２!N145</f>
        <v>0</v>
      </c>
    </row>
    <row r="187" spans="1:2">
      <c r="A187" s="187" t="s">
        <v>185</v>
      </c>
      <c r="B187" s="189">
        <f>入力シート２!O145</f>
        <v>0</v>
      </c>
    </row>
    <row r="188" spans="1:2">
      <c r="A188" t="s">
        <v>53</v>
      </c>
      <c r="B188" s="2">
        <f>入力シート２!C148</f>
        <v>0</v>
      </c>
    </row>
    <row r="189" spans="1:2">
      <c r="A189" t="s">
        <v>60</v>
      </c>
      <c r="B189" s="2">
        <f>入力シート２!C149</f>
        <v>0</v>
      </c>
    </row>
    <row r="190" spans="1:2">
      <c r="A190" t="s">
        <v>61</v>
      </c>
      <c r="B190" s="2">
        <f>入力シート２!C150</f>
        <v>0</v>
      </c>
    </row>
    <row r="191" spans="1:2">
      <c r="A191" t="s">
        <v>62</v>
      </c>
      <c r="B191" s="2" t="str">
        <f>入力シート２!H148&amp; 入力シート２!I148</f>
        <v/>
      </c>
    </row>
    <row r="192" spans="1:2">
      <c r="A192" t="s">
        <v>63</v>
      </c>
      <c r="B192" s="2" t="str">
        <f>入力シート２!H149&amp; 入力シート２!I149</f>
        <v/>
      </c>
    </row>
    <row r="193" spans="1:2">
      <c r="A193" t="s">
        <v>64</v>
      </c>
      <c r="B193" s="2" t="str">
        <f>入力シート２!H150&amp; 入力シート２!I150</f>
        <v/>
      </c>
    </row>
    <row r="194" spans="1:2">
      <c r="A194" t="s">
        <v>65</v>
      </c>
      <c r="B194" s="2" t="str">
        <f>入力シート２!K148&amp; 入力シート２!L148</f>
        <v/>
      </c>
    </row>
    <row r="195" spans="1:2">
      <c r="A195" t="s">
        <v>66</v>
      </c>
      <c r="B195" s="2" t="str">
        <f>入力シート２!K149&amp; 入力シート２!L149</f>
        <v/>
      </c>
    </row>
    <row r="196" spans="1:2">
      <c r="A196" t="s">
        <v>67</v>
      </c>
      <c r="B196" s="2" t="str">
        <f>入力シート２!K150&amp; 入力シート２!L150</f>
        <v/>
      </c>
    </row>
    <row r="197" spans="1:2">
      <c r="A197" t="s">
        <v>186</v>
      </c>
      <c r="B197" s="190">
        <f>入力シート２!N148</f>
        <v>0</v>
      </c>
    </row>
    <row r="198" spans="1:2">
      <c r="A198" t="s">
        <v>187</v>
      </c>
      <c r="B198" s="2">
        <f>入力シート２!O148</f>
        <v>0</v>
      </c>
    </row>
    <row r="199" spans="1:2">
      <c r="A199" t="s">
        <v>68</v>
      </c>
      <c r="B199" s="2">
        <f>入力シート２!C151</f>
        <v>0</v>
      </c>
    </row>
    <row r="200" spans="1:2">
      <c r="A200" t="s">
        <v>69</v>
      </c>
      <c r="B200" s="2">
        <f>入力シート２!C152</f>
        <v>0</v>
      </c>
    </row>
    <row r="201" spans="1:2">
      <c r="A201" t="s">
        <v>70</v>
      </c>
      <c r="B201" s="2">
        <f>入力シート２!C153</f>
        <v>0</v>
      </c>
    </row>
    <row r="202" spans="1:2">
      <c r="A202" t="s">
        <v>71</v>
      </c>
      <c r="B202" s="2" t="str">
        <f>入力シート２!H151&amp; 入力シート２!I151</f>
        <v/>
      </c>
    </row>
    <row r="203" spans="1:2">
      <c r="A203" t="s">
        <v>72</v>
      </c>
      <c r="B203" s="2" t="str">
        <f>入力シート２!H152&amp; 入力シート２!I152</f>
        <v/>
      </c>
    </row>
    <row r="204" spans="1:2">
      <c r="A204" t="s">
        <v>73</v>
      </c>
      <c r="B204" s="2" t="str">
        <f>入力シート２!H153&amp; 入力シート２!I153</f>
        <v/>
      </c>
    </row>
    <row r="205" spans="1:2">
      <c r="A205" t="s">
        <v>74</v>
      </c>
      <c r="B205" s="2" t="str">
        <f>入力シート２!K151&amp; 入力シート２!L151</f>
        <v/>
      </c>
    </row>
    <row r="206" spans="1:2">
      <c r="A206" t="s">
        <v>75</v>
      </c>
      <c r="B206" s="2" t="str">
        <f>入力シート２!K152&amp; 入力シート２!L152</f>
        <v/>
      </c>
    </row>
    <row r="207" spans="1:2">
      <c r="A207" t="s">
        <v>76</v>
      </c>
      <c r="B207" s="2" t="str">
        <f>入力シート２!K153&amp; 入力シート２!L153</f>
        <v/>
      </c>
    </row>
    <row r="208" spans="1:2">
      <c r="A208" t="s">
        <v>188</v>
      </c>
      <c r="B208" s="190">
        <f>入力シート２!N151</f>
        <v>0</v>
      </c>
    </row>
    <row r="209" spans="1:2">
      <c r="A209" t="s">
        <v>189</v>
      </c>
      <c r="B209" s="2">
        <f>入力シート２!O151</f>
        <v>0</v>
      </c>
    </row>
    <row r="210" spans="1:2">
      <c r="A210" t="s">
        <v>77</v>
      </c>
      <c r="B210" s="2">
        <f>入力シート２!C154</f>
        <v>0</v>
      </c>
    </row>
    <row r="211" spans="1:2">
      <c r="A211" t="s">
        <v>78</v>
      </c>
      <c r="B211" s="2">
        <f>入力シート２!C155</f>
        <v>0</v>
      </c>
    </row>
    <row r="212" spans="1:2">
      <c r="A212" t="s">
        <v>79</v>
      </c>
      <c r="B212" s="2">
        <f>入力シート２!C156</f>
        <v>0</v>
      </c>
    </row>
    <row r="213" spans="1:2">
      <c r="A213" t="s">
        <v>80</v>
      </c>
      <c r="B213" s="2" t="str">
        <f>入力シート２!H154&amp;入力シート２!I154</f>
        <v/>
      </c>
    </row>
    <row r="214" spans="1:2">
      <c r="A214" t="s">
        <v>81</v>
      </c>
      <c r="B214" s="2" t="str">
        <f>入力シート２!H155&amp;入力シート２!I155</f>
        <v/>
      </c>
    </row>
    <row r="215" spans="1:2">
      <c r="A215" t="s">
        <v>82</v>
      </c>
      <c r="B215" s="2" t="str">
        <f>入力シート２!H156&amp;入力シート２!I156</f>
        <v/>
      </c>
    </row>
    <row r="216" spans="1:2">
      <c r="A216" t="s">
        <v>83</v>
      </c>
      <c r="B216" s="2" t="str">
        <f>入力シート２!K154&amp;入力シート２!L154</f>
        <v/>
      </c>
    </row>
    <row r="217" spans="1:2">
      <c r="A217" t="s">
        <v>84</v>
      </c>
      <c r="B217" s="2" t="str">
        <f>入力シート２!K155&amp;入力シート２!L155</f>
        <v/>
      </c>
    </row>
    <row r="218" spans="1:2">
      <c r="A218" t="s">
        <v>85</v>
      </c>
      <c r="B218" s="2" t="str">
        <f>入力シート２!K156&amp;入力シート２!L156</f>
        <v/>
      </c>
    </row>
    <row r="219" spans="1:2">
      <c r="A219" t="s">
        <v>190</v>
      </c>
      <c r="B219" s="190">
        <f>入力シート２!N154</f>
        <v>0</v>
      </c>
    </row>
    <row r="220" spans="1:2">
      <c r="A220" t="s">
        <v>191</v>
      </c>
      <c r="B220" s="2">
        <f>入力シート２!O154</f>
        <v>0</v>
      </c>
    </row>
    <row r="221" spans="1:2">
      <c r="A221" t="s">
        <v>114</v>
      </c>
      <c r="B221" s="2">
        <f>入力シート２!C157</f>
        <v>0</v>
      </c>
    </row>
    <row r="222" spans="1:2">
      <c r="A222" t="s">
        <v>115</v>
      </c>
      <c r="B222" s="2">
        <f>入力シート２!C158</f>
        <v>0</v>
      </c>
    </row>
    <row r="223" spans="1:2">
      <c r="A223" t="s">
        <v>116</v>
      </c>
      <c r="B223" s="2">
        <f>入力シート２!C159</f>
        <v>0</v>
      </c>
    </row>
    <row r="224" spans="1:2">
      <c r="A224" t="s">
        <v>117</v>
      </c>
      <c r="B224" s="2" t="str">
        <f>入力シート２!H157&amp;入力シート２!I157</f>
        <v/>
      </c>
    </row>
    <row r="225" spans="1:2">
      <c r="A225" t="s">
        <v>118</v>
      </c>
      <c r="B225" s="2" t="str">
        <f>入力シート２!H158&amp;入力シート２!I158</f>
        <v/>
      </c>
    </row>
    <row r="226" spans="1:2">
      <c r="A226" t="s">
        <v>119</v>
      </c>
      <c r="B226" s="2" t="str">
        <f>入力シート２!H159&amp;入力シート２!I159</f>
        <v/>
      </c>
    </row>
    <row r="227" spans="1:2">
      <c r="A227" t="s">
        <v>120</v>
      </c>
      <c r="B227" s="2" t="str">
        <f>入力シート２!K157&amp;入力シート２!L157</f>
        <v/>
      </c>
    </row>
    <row r="228" spans="1:2">
      <c r="A228" t="s">
        <v>121</v>
      </c>
      <c r="B228" s="2" t="str">
        <f>入力シート２!K158&amp;入力シート２!L158</f>
        <v/>
      </c>
    </row>
    <row r="229" spans="1:2">
      <c r="A229" t="s">
        <v>122</v>
      </c>
      <c r="B229" s="2" t="str">
        <f>入力シート２!K159&amp;入力シート２!L159</f>
        <v/>
      </c>
    </row>
    <row r="230" spans="1:2">
      <c r="A230" t="s">
        <v>192</v>
      </c>
      <c r="B230" s="190">
        <f>入力シート２!N157</f>
        <v>0</v>
      </c>
    </row>
    <row r="231" spans="1:2">
      <c r="A231" t="s">
        <v>193</v>
      </c>
      <c r="B231" s="2">
        <f>入力シート２!O157</f>
        <v>0</v>
      </c>
    </row>
    <row r="232" spans="1:2">
      <c r="A232" t="s">
        <v>34</v>
      </c>
      <c r="B232" s="5" t="str">
        <f>IF(入力シート２!C163="","―",入力シート２!C163)</f>
        <v>―</v>
      </c>
    </row>
    <row r="233" spans="1:2">
      <c r="A233" t="s">
        <v>33</v>
      </c>
      <c r="B233" s="5" t="str">
        <f>IF(入力シート２!C164="","―",入力シート２!C164)</f>
        <v>―</v>
      </c>
    </row>
    <row r="234" spans="1:2">
      <c r="A234" t="s">
        <v>35</v>
      </c>
      <c r="B234" s="5" t="str">
        <f>IF(入力シート２!C166="","―",入力シート２!C166)</f>
        <v>―</v>
      </c>
    </row>
    <row r="235" spans="1:2">
      <c r="A235" t="s">
        <v>36</v>
      </c>
      <c r="B235" s="5" t="str">
        <f>IF(入力シート２!C167="","―",入力シート２!C167)</f>
        <v>―</v>
      </c>
    </row>
    <row r="236" spans="1:2">
      <c r="A236" t="s">
        <v>101</v>
      </c>
      <c r="B236" s="190">
        <f>入力シート２!C170</f>
        <v>0</v>
      </c>
    </row>
    <row r="237" spans="1:2">
      <c r="A237" t="s">
        <v>19</v>
      </c>
      <c r="B237" s="2" t="str">
        <f>入力シート２!C173</f>
        <v/>
      </c>
    </row>
    <row r="238" spans="1:2">
      <c r="A238" t="s">
        <v>86</v>
      </c>
      <c r="B238" s="2">
        <f>入力シート２!C175</f>
        <v>0</v>
      </c>
    </row>
    <row r="239" spans="1:2">
      <c r="A239" t="s">
        <v>4</v>
      </c>
      <c r="B239" s="2">
        <f>入力シート２!C177</f>
        <v>0</v>
      </c>
    </row>
    <row r="240" spans="1:2">
      <c r="A240" t="s">
        <v>110</v>
      </c>
      <c r="B240" s="5" t="str">
        <f>IF(入力シート２!C179="","―",入力シート２!C179)</f>
        <v>―</v>
      </c>
    </row>
    <row r="242" spans="1:2">
      <c r="A242" s="59" t="s">
        <v>196</v>
      </c>
    </row>
    <row r="243" spans="1:2">
      <c r="A243" t="s">
        <v>49</v>
      </c>
      <c r="B243" s="2">
        <f>入力シート２!C190</f>
        <v>0</v>
      </c>
    </row>
    <row r="244" spans="1:2">
      <c r="A244" t="s">
        <v>182</v>
      </c>
      <c r="B244" s="2">
        <f>入力シート２!C191</f>
        <v>0</v>
      </c>
    </row>
    <row r="245" spans="1:2">
      <c r="A245" t="s">
        <v>181</v>
      </c>
      <c r="B245" s="2">
        <f>入力シート２!C193</f>
        <v>0</v>
      </c>
    </row>
    <row r="246" spans="1:2">
      <c r="A246" t="s">
        <v>174</v>
      </c>
      <c r="B246" s="2">
        <f>入力シート２!C196</f>
        <v>0</v>
      </c>
    </row>
    <row r="247" spans="1:2">
      <c r="A247" t="s">
        <v>1</v>
      </c>
      <c r="B247" s="2">
        <f>入力シート２!C198</f>
        <v>0</v>
      </c>
    </row>
    <row r="248" spans="1:2">
      <c r="A248" t="s">
        <v>158</v>
      </c>
      <c r="B248" s="2">
        <f>入力シート２!C200</f>
        <v>0</v>
      </c>
    </row>
    <row r="249" spans="1:2">
      <c r="A249" t="s">
        <v>45</v>
      </c>
      <c r="B249" s="5" t="str">
        <f>IF(入力シート２!C226="","―",入力シート２!C226)</f>
        <v>―</v>
      </c>
    </row>
    <row r="250" spans="1:2">
      <c r="A250" t="s">
        <v>50</v>
      </c>
      <c r="B250" s="2">
        <f>入力シート２!C206</f>
        <v>0</v>
      </c>
    </row>
    <row r="251" spans="1:2">
      <c r="A251" t="s">
        <v>51</v>
      </c>
      <c r="B251" s="2">
        <f>入力シート２!C207</f>
        <v>0</v>
      </c>
    </row>
    <row r="252" spans="1:2">
      <c r="A252" t="s">
        <v>52</v>
      </c>
      <c r="B252" s="2">
        <f>入力シート２!C208</f>
        <v>0</v>
      </c>
    </row>
    <row r="253" spans="1:2">
      <c r="A253" t="s">
        <v>54</v>
      </c>
      <c r="B253" s="2" t="str">
        <f>入力シート２!H206&amp; 入力シート２!I206</f>
        <v/>
      </c>
    </row>
    <row r="254" spans="1:2">
      <c r="A254" t="s">
        <v>55</v>
      </c>
      <c r="B254" s="2" t="str">
        <f>入力シート２!H207&amp; 入力シート２!I207</f>
        <v/>
      </c>
    </row>
    <row r="255" spans="1:2">
      <c r="A255" t="s">
        <v>56</v>
      </c>
      <c r="B255" s="2" t="str">
        <f>入力シート２!H208&amp; 入力シート２!I208</f>
        <v/>
      </c>
    </row>
    <row r="256" spans="1:2">
      <c r="A256" t="s">
        <v>57</v>
      </c>
      <c r="B256" s="2" t="str">
        <f>入力シート２!K206&amp; 入力シート２!L206</f>
        <v/>
      </c>
    </row>
    <row r="257" spans="1:2">
      <c r="A257" t="s">
        <v>58</v>
      </c>
      <c r="B257" s="2" t="str">
        <f>入力シート２!K207&amp; 入力シート２!L207</f>
        <v/>
      </c>
    </row>
    <row r="258" spans="1:2">
      <c r="A258" t="s">
        <v>59</v>
      </c>
      <c r="B258" s="2" t="str">
        <f>入力シート２!K208&amp; 入力シート２!L208</f>
        <v/>
      </c>
    </row>
    <row r="259" spans="1:2">
      <c r="A259" s="187" t="s">
        <v>184</v>
      </c>
      <c r="B259" s="188">
        <f>入力シート２!N206</f>
        <v>0</v>
      </c>
    </row>
    <row r="260" spans="1:2">
      <c r="A260" s="187" t="s">
        <v>185</v>
      </c>
      <c r="B260" s="189">
        <f>入力シート２!O206</f>
        <v>0</v>
      </c>
    </row>
    <row r="261" spans="1:2">
      <c r="A261" t="s">
        <v>53</v>
      </c>
      <c r="B261" s="2">
        <f>入力シート２!C209</f>
        <v>0</v>
      </c>
    </row>
    <row r="262" spans="1:2">
      <c r="A262" t="s">
        <v>60</v>
      </c>
      <c r="B262" s="2">
        <f>入力シート２!C210</f>
        <v>0</v>
      </c>
    </row>
    <row r="263" spans="1:2">
      <c r="A263" t="s">
        <v>61</v>
      </c>
      <c r="B263" s="2">
        <f>入力シート２!C211</f>
        <v>0</v>
      </c>
    </row>
    <row r="264" spans="1:2">
      <c r="A264" t="s">
        <v>62</v>
      </c>
      <c r="B264" s="2" t="str">
        <f>入力シート２!H209&amp; 入力シート２!I209</f>
        <v/>
      </c>
    </row>
    <row r="265" spans="1:2">
      <c r="A265" t="s">
        <v>63</v>
      </c>
      <c r="B265" s="2" t="str">
        <f>入力シート２!H210&amp; 入力シート２!I210</f>
        <v/>
      </c>
    </row>
    <row r="266" spans="1:2">
      <c r="A266" t="s">
        <v>64</v>
      </c>
      <c r="B266" s="2" t="str">
        <f>入力シート２!H211&amp; 入力シート２!I211</f>
        <v/>
      </c>
    </row>
    <row r="267" spans="1:2">
      <c r="A267" t="s">
        <v>65</v>
      </c>
      <c r="B267" s="2" t="str">
        <f>入力シート２!K209&amp; 入力シート２!L209</f>
        <v/>
      </c>
    </row>
    <row r="268" spans="1:2">
      <c r="A268" t="s">
        <v>66</v>
      </c>
      <c r="B268" s="2" t="str">
        <f>入力シート２!K210&amp; 入力シート２!L210</f>
        <v/>
      </c>
    </row>
    <row r="269" spans="1:2">
      <c r="A269" t="s">
        <v>67</v>
      </c>
      <c r="B269" s="2" t="str">
        <f>入力シート２!K211&amp; 入力シート２!L211</f>
        <v/>
      </c>
    </row>
    <row r="270" spans="1:2">
      <c r="A270" t="s">
        <v>186</v>
      </c>
      <c r="B270" s="190">
        <f>入力シート２!N209</f>
        <v>0</v>
      </c>
    </row>
    <row r="271" spans="1:2">
      <c r="A271" t="s">
        <v>187</v>
      </c>
      <c r="B271" s="2">
        <f>入力シート２!O209</f>
        <v>0</v>
      </c>
    </row>
    <row r="272" spans="1:2">
      <c r="A272" t="s">
        <v>68</v>
      </c>
      <c r="B272" s="2">
        <f>入力シート２!C212</f>
        <v>0</v>
      </c>
    </row>
    <row r="273" spans="1:2">
      <c r="A273" t="s">
        <v>69</v>
      </c>
      <c r="B273" s="2">
        <f>入力シート２!C213</f>
        <v>0</v>
      </c>
    </row>
    <row r="274" spans="1:2">
      <c r="A274" t="s">
        <v>70</v>
      </c>
      <c r="B274" s="2">
        <f>入力シート２!C214</f>
        <v>0</v>
      </c>
    </row>
    <row r="275" spans="1:2">
      <c r="A275" t="s">
        <v>71</v>
      </c>
      <c r="B275" s="2" t="str">
        <f>入力シート２!H212&amp; 入力シート２!I212</f>
        <v/>
      </c>
    </row>
    <row r="276" spans="1:2">
      <c r="A276" t="s">
        <v>72</v>
      </c>
      <c r="B276" s="2" t="str">
        <f>入力シート２!H213&amp; 入力シート２!I213</f>
        <v/>
      </c>
    </row>
    <row r="277" spans="1:2">
      <c r="A277" t="s">
        <v>73</v>
      </c>
      <c r="B277" s="2" t="str">
        <f>入力シート２!H214&amp; 入力シート２!I214</f>
        <v/>
      </c>
    </row>
    <row r="278" spans="1:2">
      <c r="A278" t="s">
        <v>74</v>
      </c>
      <c r="B278" s="2" t="str">
        <f>入力シート２!K212&amp; 入力シート２!L212</f>
        <v/>
      </c>
    </row>
    <row r="279" spans="1:2">
      <c r="A279" t="s">
        <v>75</v>
      </c>
      <c r="B279" s="2" t="str">
        <f>入力シート２!K213&amp; 入力シート２!L213</f>
        <v/>
      </c>
    </row>
    <row r="280" spans="1:2">
      <c r="A280" t="s">
        <v>76</v>
      </c>
      <c r="B280" s="2" t="str">
        <f>入力シート２!K214&amp; 入力シート２!L214</f>
        <v/>
      </c>
    </row>
    <row r="281" spans="1:2">
      <c r="A281" t="s">
        <v>188</v>
      </c>
      <c r="B281" s="190">
        <f>入力シート２!N212</f>
        <v>0</v>
      </c>
    </row>
    <row r="282" spans="1:2">
      <c r="A282" t="s">
        <v>189</v>
      </c>
      <c r="B282" s="2">
        <f>入力シート２!O212</f>
        <v>0</v>
      </c>
    </row>
    <row r="283" spans="1:2">
      <c r="A283" t="s">
        <v>77</v>
      </c>
      <c r="B283" s="2">
        <f>入力シート２!C215</f>
        <v>0</v>
      </c>
    </row>
    <row r="284" spans="1:2">
      <c r="A284" t="s">
        <v>78</v>
      </c>
      <c r="B284" s="2">
        <f>入力シート２!C216</f>
        <v>0</v>
      </c>
    </row>
    <row r="285" spans="1:2">
      <c r="A285" t="s">
        <v>79</v>
      </c>
      <c r="B285" s="2">
        <f>入力シート２!C217</f>
        <v>0</v>
      </c>
    </row>
    <row r="286" spans="1:2">
      <c r="A286" t="s">
        <v>80</v>
      </c>
      <c r="B286" s="2" t="str">
        <f>入力シート２!H215&amp;入力シート２!I215</f>
        <v/>
      </c>
    </row>
    <row r="287" spans="1:2">
      <c r="A287" t="s">
        <v>81</v>
      </c>
      <c r="B287" s="2" t="str">
        <f>入力シート２!H216&amp;入力シート２!I216</f>
        <v/>
      </c>
    </row>
    <row r="288" spans="1:2">
      <c r="A288" t="s">
        <v>82</v>
      </c>
      <c r="B288" s="2" t="str">
        <f>入力シート２!H217&amp;入力シート２!I217</f>
        <v/>
      </c>
    </row>
    <row r="289" spans="1:2">
      <c r="A289" t="s">
        <v>83</v>
      </c>
      <c r="B289" s="2" t="str">
        <f>入力シート２!H215&amp;入力シート２!I215</f>
        <v/>
      </c>
    </row>
    <row r="290" spans="1:2">
      <c r="A290" t="s">
        <v>84</v>
      </c>
      <c r="B290" s="2" t="str">
        <f>入力シート２!H216&amp;入力シート２!I216</f>
        <v/>
      </c>
    </row>
    <row r="291" spans="1:2">
      <c r="A291" t="s">
        <v>85</v>
      </c>
      <c r="B291" s="2" t="str">
        <f>入力シート２!H217&amp;入力シート２!I217</f>
        <v/>
      </c>
    </row>
    <row r="292" spans="1:2">
      <c r="A292" t="s">
        <v>190</v>
      </c>
      <c r="B292" s="190">
        <f>入力シート２!N215</f>
        <v>0</v>
      </c>
    </row>
    <row r="293" spans="1:2">
      <c r="A293" t="s">
        <v>191</v>
      </c>
      <c r="B293" s="2">
        <f>入力シート２!O215</f>
        <v>0</v>
      </c>
    </row>
    <row r="294" spans="1:2">
      <c r="A294" t="s">
        <v>114</v>
      </c>
      <c r="B294" s="2">
        <f>入力シート２!C218</f>
        <v>0</v>
      </c>
    </row>
    <row r="295" spans="1:2">
      <c r="A295" t="s">
        <v>115</v>
      </c>
      <c r="B295" s="2">
        <f>入力シート２!C219</f>
        <v>0</v>
      </c>
    </row>
    <row r="296" spans="1:2">
      <c r="A296" t="s">
        <v>116</v>
      </c>
      <c r="B296" s="2">
        <f>入力シート２!C220</f>
        <v>0</v>
      </c>
    </row>
    <row r="297" spans="1:2">
      <c r="A297" t="s">
        <v>117</v>
      </c>
      <c r="B297" s="2" t="str">
        <f>入力シート２!H218&amp;入力シート２!I218</f>
        <v/>
      </c>
    </row>
    <row r="298" spans="1:2">
      <c r="A298" t="s">
        <v>118</v>
      </c>
      <c r="B298" s="2" t="str">
        <f>入力シート２!H219&amp;入力シート２!I219</f>
        <v/>
      </c>
    </row>
    <row r="299" spans="1:2">
      <c r="A299" t="s">
        <v>119</v>
      </c>
      <c r="B299" s="2" t="str">
        <f>入力シート２!H220&amp;入力シート２!I220</f>
        <v/>
      </c>
    </row>
    <row r="300" spans="1:2">
      <c r="A300" t="s">
        <v>120</v>
      </c>
      <c r="B300" s="2" t="str">
        <f>入力シート２!K218&amp;入力シート２!L218</f>
        <v/>
      </c>
    </row>
    <row r="301" spans="1:2">
      <c r="A301" t="s">
        <v>121</v>
      </c>
      <c r="B301" s="2" t="str">
        <f>入力シート２!K219&amp;入力シート２!L219</f>
        <v/>
      </c>
    </row>
    <row r="302" spans="1:2">
      <c r="A302" t="s">
        <v>122</v>
      </c>
      <c r="B302" s="2" t="str">
        <f>入力シート２!K220&amp; 入力シート２!L220</f>
        <v/>
      </c>
    </row>
    <row r="303" spans="1:2">
      <c r="A303" t="s">
        <v>192</v>
      </c>
      <c r="B303" s="190">
        <f>入力シート２!N218</f>
        <v>0</v>
      </c>
    </row>
    <row r="304" spans="1:2">
      <c r="A304" t="s">
        <v>193</v>
      </c>
      <c r="B304" s="2">
        <f>入力シート２!O218</f>
        <v>0</v>
      </c>
    </row>
    <row r="305" spans="1:2">
      <c r="A305" t="s">
        <v>34</v>
      </c>
      <c r="B305" s="5" t="str">
        <f>IF(入力シート２!C224="","―",入力シート２!C224)</f>
        <v>―</v>
      </c>
    </row>
    <row r="306" spans="1:2">
      <c r="A306" t="s">
        <v>33</v>
      </c>
      <c r="B306" s="5" t="str">
        <f>IF(入力シート２!C225="","―",入力シート２!C225)</f>
        <v>―</v>
      </c>
    </row>
    <row r="307" spans="1:2">
      <c r="A307" t="s">
        <v>35</v>
      </c>
      <c r="B307" s="5" t="str">
        <f>IF(入力シート２!C227="","―",入力シート２!C227)</f>
        <v>―</v>
      </c>
    </row>
    <row r="308" spans="1:2">
      <c r="A308" t="s">
        <v>36</v>
      </c>
      <c r="B308" s="5" t="str">
        <f>IF(入力シート２!C228="","―",入力シート２!C228)</f>
        <v>―</v>
      </c>
    </row>
    <row r="309" spans="1:2">
      <c r="A309" t="s">
        <v>101</v>
      </c>
      <c r="B309" s="190">
        <f>入力シート２!C231</f>
        <v>0</v>
      </c>
    </row>
    <row r="310" spans="1:2">
      <c r="A310" t="s">
        <v>19</v>
      </c>
      <c r="B310" s="2" t="str">
        <f>入力シート２!C234</f>
        <v/>
      </c>
    </row>
    <row r="311" spans="1:2">
      <c r="A311" t="s">
        <v>86</v>
      </c>
      <c r="B311" s="2">
        <f>入力シート２!C236</f>
        <v>0</v>
      </c>
    </row>
    <row r="312" spans="1:2">
      <c r="A312" t="s">
        <v>4</v>
      </c>
      <c r="B312" s="2">
        <f>入力シート２!C238</f>
        <v>0</v>
      </c>
    </row>
    <row r="313" spans="1:2">
      <c r="A313" t="s">
        <v>110</v>
      </c>
      <c r="B313" s="5" t="str">
        <f>IF(入力シート２!C240="","―",入力シート２!C240)</f>
        <v>―</v>
      </c>
    </row>
  </sheetData>
  <sheetProtection algorithmName="SHA-512" hashValue="lRrQwIYxSWnhGMCWGv4EkbCdikmdLtwAkDJEzd8/up0psTYmkSl/IvgMO2GD6iYMd6BJMWgcYg5DcmIJ2oQGng==" saltValue="gb+ZyGXNzuToV6HaQEkIYg==" spinCount="100000" sheet="1" objects="1" scenarios="1" selectLockedCells="1" selectUnlockedCells="1"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9C7FD-A897-49AC-A82D-3C063DCB3D36}">
  <dimension ref="A1:B213"/>
  <sheetViews>
    <sheetView workbookViewId="0">
      <selection activeCell="B214" sqref="B214"/>
    </sheetView>
  </sheetViews>
  <sheetFormatPr defaultRowHeight="12.75"/>
  <cols>
    <col min="1" max="1" width="26.59765625" bestFit="1" customWidth="1"/>
    <col min="2" max="2" width="55.1328125" style="2" customWidth="1"/>
  </cols>
  <sheetData>
    <row r="1" spans="1:2">
      <c r="A1" t="s">
        <v>0</v>
      </c>
      <c r="B1" s="2">
        <f>入力シート１!C9</f>
        <v>0</v>
      </c>
    </row>
    <row r="3" spans="1:2">
      <c r="A3" s="59" t="s">
        <v>183</v>
      </c>
    </row>
    <row r="4" spans="1:2">
      <c r="A4" t="s">
        <v>182</v>
      </c>
      <c r="B4" s="2">
        <f>DATA集計シート!B25</f>
        <v>0</v>
      </c>
    </row>
    <row r="5" spans="1:2">
      <c r="A5" t="s">
        <v>181</v>
      </c>
      <c r="B5" s="10">
        <f>DATA集計シート!B26</f>
        <v>0</v>
      </c>
    </row>
    <row r="6" spans="1:2">
      <c r="A6" t="s">
        <v>174</v>
      </c>
      <c r="B6" s="2">
        <f>DATA集計シート!B27</f>
        <v>0</v>
      </c>
    </row>
    <row r="7" spans="1:2">
      <c r="A7" t="s">
        <v>1</v>
      </c>
      <c r="B7" s="2">
        <f>DATA集計シート!B28</f>
        <v>0</v>
      </c>
    </row>
    <row r="8" spans="1:2">
      <c r="A8" t="s">
        <v>50</v>
      </c>
      <c r="B8" s="2">
        <f>DATA集計シート!B31</f>
        <v>0</v>
      </c>
    </row>
    <row r="9" spans="1:2">
      <c r="A9" t="s">
        <v>51</v>
      </c>
      <c r="B9" s="2">
        <f>DATA集計シート!B32</f>
        <v>0</v>
      </c>
    </row>
    <row r="10" spans="1:2">
      <c r="A10" t="s">
        <v>52</v>
      </c>
      <c r="B10" s="2">
        <f>DATA集計シート!B33</f>
        <v>0</v>
      </c>
    </row>
    <row r="11" spans="1:2">
      <c r="A11" t="s">
        <v>54</v>
      </c>
      <c r="B11" s="2" t="str">
        <f>DATA集計シート!B34</f>
        <v/>
      </c>
    </row>
    <row r="12" spans="1:2">
      <c r="A12" t="s">
        <v>55</v>
      </c>
      <c r="B12" s="2" t="str">
        <f>DATA集計シート!B35</f>
        <v/>
      </c>
    </row>
    <row r="13" spans="1:2">
      <c r="A13" t="s">
        <v>56</v>
      </c>
      <c r="B13" s="2" t="str">
        <f>DATA集計シート!B36</f>
        <v/>
      </c>
    </row>
    <row r="14" spans="1:2">
      <c r="A14" t="s">
        <v>57</v>
      </c>
      <c r="B14" s="2" t="str">
        <f>DATA集計シート!B37</f>
        <v/>
      </c>
    </row>
    <row r="15" spans="1:2">
      <c r="A15" t="s">
        <v>58</v>
      </c>
      <c r="B15" s="2" t="str">
        <f>DATA集計シート!B38</f>
        <v/>
      </c>
    </row>
    <row r="16" spans="1:2">
      <c r="A16" t="s">
        <v>59</v>
      </c>
      <c r="B16" s="2" t="str">
        <f>DATA集計シート!B39</f>
        <v/>
      </c>
    </row>
    <row r="17" spans="1:2">
      <c r="A17" t="s">
        <v>53</v>
      </c>
      <c r="B17" s="2">
        <f>DATA集計シート!B42</f>
        <v>0</v>
      </c>
    </row>
    <row r="18" spans="1:2">
      <c r="A18" t="s">
        <v>60</v>
      </c>
      <c r="B18" s="2">
        <f>DATA集計シート!B43</f>
        <v>0</v>
      </c>
    </row>
    <row r="19" spans="1:2">
      <c r="A19" t="s">
        <v>61</v>
      </c>
      <c r="B19" s="2">
        <f>DATA集計シート!B44</f>
        <v>0</v>
      </c>
    </row>
    <row r="20" spans="1:2">
      <c r="A20" t="s">
        <v>62</v>
      </c>
      <c r="B20" s="2" t="str">
        <f>DATA集計シート!B45</f>
        <v/>
      </c>
    </row>
    <row r="21" spans="1:2">
      <c r="A21" t="s">
        <v>63</v>
      </c>
      <c r="B21" s="2" t="str">
        <f>DATA集計シート!B46</f>
        <v/>
      </c>
    </row>
    <row r="22" spans="1:2">
      <c r="A22" t="s">
        <v>64</v>
      </c>
      <c r="B22" s="2" t="str">
        <f>DATA集計シート!B47</f>
        <v/>
      </c>
    </row>
    <row r="23" spans="1:2">
      <c r="A23" t="s">
        <v>65</v>
      </c>
      <c r="B23" s="2" t="str">
        <f>DATA集計シート!B48</f>
        <v/>
      </c>
    </row>
    <row r="24" spans="1:2">
      <c r="A24" t="s">
        <v>66</v>
      </c>
      <c r="B24" s="2" t="str">
        <f>DATA集計シート!B49</f>
        <v/>
      </c>
    </row>
    <row r="25" spans="1:2">
      <c r="A25" t="s">
        <v>67</v>
      </c>
      <c r="B25" s="2" t="str">
        <f>DATA集計シート!B50</f>
        <v/>
      </c>
    </row>
    <row r="26" spans="1:2">
      <c r="A26" t="s">
        <v>68</v>
      </c>
      <c r="B26" s="2">
        <f>DATA集計シート!B53</f>
        <v>0</v>
      </c>
    </row>
    <row r="27" spans="1:2">
      <c r="A27" t="s">
        <v>69</v>
      </c>
      <c r="B27" s="2">
        <f>DATA集計シート!B54</f>
        <v>0</v>
      </c>
    </row>
    <row r="28" spans="1:2">
      <c r="A28" t="s">
        <v>70</v>
      </c>
      <c r="B28" s="2">
        <f>DATA集計シート!B55</f>
        <v>0</v>
      </c>
    </row>
    <row r="29" spans="1:2">
      <c r="A29" t="s">
        <v>71</v>
      </c>
      <c r="B29" s="2" t="str">
        <f>DATA集計シート!B56</f>
        <v/>
      </c>
    </row>
    <row r="30" spans="1:2">
      <c r="A30" t="s">
        <v>72</v>
      </c>
      <c r="B30" s="2" t="str">
        <f>DATA集計シート!B57</f>
        <v/>
      </c>
    </row>
    <row r="31" spans="1:2">
      <c r="A31" t="s">
        <v>73</v>
      </c>
      <c r="B31" s="2" t="str">
        <f>DATA集計シート!B58</f>
        <v/>
      </c>
    </row>
    <row r="32" spans="1:2">
      <c r="A32" t="s">
        <v>74</v>
      </c>
      <c r="B32" s="2" t="str">
        <f>DATA集計シート!B59</f>
        <v/>
      </c>
    </row>
    <row r="33" spans="1:2">
      <c r="A33" t="s">
        <v>75</v>
      </c>
      <c r="B33" s="2" t="str">
        <f>DATA集計シート!B60</f>
        <v/>
      </c>
    </row>
    <row r="34" spans="1:2">
      <c r="A34" t="s">
        <v>76</v>
      </c>
      <c r="B34" s="2" t="str">
        <f>DATA集計シート!B61</f>
        <v/>
      </c>
    </row>
    <row r="35" spans="1:2">
      <c r="A35" t="s">
        <v>77</v>
      </c>
      <c r="B35" s="2">
        <f>DATA集計シート!B64</f>
        <v>0</v>
      </c>
    </row>
    <row r="36" spans="1:2">
      <c r="A36" t="s">
        <v>78</v>
      </c>
      <c r="B36" s="2">
        <f>DATA集計シート!B65</f>
        <v>0</v>
      </c>
    </row>
    <row r="37" spans="1:2">
      <c r="A37" t="s">
        <v>79</v>
      </c>
      <c r="B37" s="2">
        <f>DATA集計シート!B66</f>
        <v>0</v>
      </c>
    </row>
    <row r="38" spans="1:2">
      <c r="A38" t="s">
        <v>80</v>
      </c>
      <c r="B38" s="2" t="str">
        <f>DATA集計シート!B67</f>
        <v/>
      </c>
    </row>
    <row r="39" spans="1:2">
      <c r="A39" t="s">
        <v>81</v>
      </c>
      <c r="B39" s="2" t="str">
        <f>DATA集計シート!B68</f>
        <v/>
      </c>
    </row>
    <row r="40" spans="1:2">
      <c r="A40" t="s">
        <v>82</v>
      </c>
      <c r="B40" s="2" t="str">
        <f>DATA集計シート!B69</f>
        <v/>
      </c>
    </row>
    <row r="41" spans="1:2">
      <c r="A41" t="s">
        <v>83</v>
      </c>
      <c r="B41" s="2" t="str">
        <f>DATA集計シート!B70</f>
        <v/>
      </c>
    </row>
    <row r="42" spans="1:2">
      <c r="A42" t="s">
        <v>84</v>
      </c>
      <c r="B42" s="2" t="str">
        <f>DATA集計シート!B71</f>
        <v/>
      </c>
    </row>
    <row r="43" spans="1:2">
      <c r="A43" t="s">
        <v>85</v>
      </c>
      <c r="B43" s="2" t="str">
        <f>DATA集計シート!B72</f>
        <v/>
      </c>
    </row>
    <row r="44" spans="1:2">
      <c r="A44" t="s">
        <v>114</v>
      </c>
      <c r="B44" s="2">
        <f>DATA集計シート!B75</f>
        <v>0</v>
      </c>
    </row>
    <row r="45" spans="1:2">
      <c r="A45" t="s">
        <v>115</v>
      </c>
      <c r="B45" s="2">
        <f>DATA集計シート!B76</f>
        <v>0</v>
      </c>
    </row>
    <row r="46" spans="1:2">
      <c r="A46" t="s">
        <v>116</v>
      </c>
      <c r="B46" s="2">
        <f>DATA集計シート!B77</f>
        <v>0</v>
      </c>
    </row>
    <row r="47" spans="1:2">
      <c r="A47" t="s">
        <v>117</v>
      </c>
      <c r="B47" s="2" t="str">
        <f>DATA集計シート!B78</f>
        <v/>
      </c>
    </row>
    <row r="48" spans="1:2">
      <c r="A48" t="s">
        <v>118</v>
      </c>
      <c r="B48" s="2" t="str">
        <f>DATA集計シート!B79</f>
        <v/>
      </c>
    </row>
    <row r="49" spans="1:2">
      <c r="A49" t="s">
        <v>119</v>
      </c>
      <c r="B49" s="2" t="str">
        <f>DATA集計シート!B80</f>
        <v/>
      </c>
    </row>
    <row r="50" spans="1:2">
      <c r="A50" t="s">
        <v>120</v>
      </c>
      <c r="B50" s="2" t="str">
        <f>DATA集計シート!B81</f>
        <v/>
      </c>
    </row>
    <row r="51" spans="1:2">
      <c r="A51" t="s">
        <v>121</v>
      </c>
      <c r="B51" s="2" t="str">
        <f>DATA集計シート!B82</f>
        <v/>
      </c>
    </row>
    <row r="52" spans="1:2">
      <c r="A52" t="s">
        <v>122</v>
      </c>
      <c r="B52" s="2" t="str">
        <f>DATA集計シート!B83</f>
        <v/>
      </c>
    </row>
    <row r="53" spans="1:2">
      <c r="A53" t="s">
        <v>33</v>
      </c>
      <c r="B53" s="5" t="str">
        <f>DATA集計シート!B87</f>
        <v>―</v>
      </c>
    </row>
    <row r="54" spans="1:2">
      <c r="A54" t="s">
        <v>36</v>
      </c>
      <c r="B54" s="5" t="str">
        <f>DATA集計シート!B89</f>
        <v>―</v>
      </c>
    </row>
    <row r="56" spans="1:2">
      <c r="A56" s="59" t="s">
        <v>194</v>
      </c>
    </row>
    <row r="57" spans="1:2">
      <c r="A57" t="s">
        <v>182</v>
      </c>
      <c r="B57" s="2">
        <f>DATA集計シート!B98</f>
        <v>0</v>
      </c>
    </row>
    <row r="58" spans="1:2">
      <c r="A58" t="s">
        <v>181</v>
      </c>
      <c r="B58" s="2">
        <f>DATA集計シート!B99</f>
        <v>0</v>
      </c>
    </row>
    <row r="59" spans="1:2">
      <c r="A59" t="s">
        <v>174</v>
      </c>
      <c r="B59" s="2">
        <f>DATA集計シート!B100</f>
        <v>0</v>
      </c>
    </row>
    <row r="60" spans="1:2">
      <c r="A60" t="s">
        <v>1</v>
      </c>
      <c r="B60" s="2">
        <f>DATA集計シート!B101</f>
        <v>0</v>
      </c>
    </row>
    <row r="61" spans="1:2">
      <c r="A61" t="s">
        <v>50</v>
      </c>
      <c r="B61" s="2">
        <f>DATA集計シート!B104</f>
        <v>0</v>
      </c>
    </row>
    <row r="62" spans="1:2">
      <c r="A62" t="s">
        <v>51</v>
      </c>
      <c r="B62" s="2">
        <f>DATA集計シート!B105</f>
        <v>0</v>
      </c>
    </row>
    <row r="63" spans="1:2">
      <c r="A63" t="s">
        <v>52</v>
      </c>
      <c r="B63" s="2">
        <f>DATA集計シート!B106</f>
        <v>0</v>
      </c>
    </row>
    <row r="64" spans="1:2">
      <c r="A64" t="s">
        <v>54</v>
      </c>
      <c r="B64" s="2" t="str">
        <f>DATA集計シート!B107</f>
        <v/>
      </c>
    </row>
    <row r="65" spans="1:2">
      <c r="A65" t="s">
        <v>55</v>
      </c>
      <c r="B65" s="2" t="str">
        <f>DATA集計シート!B108</f>
        <v/>
      </c>
    </row>
    <row r="66" spans="1:2">
      <c r="A66" t="s">
        <v>56</v>
      </c>
      <c r="B66" s="2" t="str">
        <f>DATA集計シート!B109</f>
        <v/>
      </c>
    </row>
    <row r="67" spans="1:2">
      <c r="A67" t="s">
        <v>57</v>
      </c>
      <c r="B67" s="2" t="str">
        <f>DATA集計シート!B110</f>
        <v/>
      </c>
    </row>
    <row r="68" spans="1:2">
      <c r="A68" t="s">
        <v>58</v>
      </c>
      <c r="B68" s="2" t="str">
        <f>DATA集計シート!B111</f>
        <v/>
      </c>
    </row>
    <row r="69" spans="1:2">
      <c r="A69" t="s">
        <v>59</v>
      </c>
      <c r="B69" s="2" t="str">
        <f>DATA集計シート!B112</f>
        <v/>
      </c>
    </row>
    <row r="70" spans="1:2">
      <c r="A70" t="s">
        <v>53</v>
      </c>
      <c r="B70" s="2">
        <f>DATA集計シート!B115</f>
        <v>0</v>
      </c>
    </row>
    <row r="71" spans="1:2">
      <c r="A71" t="s">
        <v>60</v>
      </c>
      <c r="B71" s="2">
        <f>DATA集計シート!B116</f>
        <v>0</v>
      </c>
    </row>
    <row r="72" spans="1:2">
      <c r="A72" t="s">
        <v>61</v>
      </c>
      <c r="B72" s="2">
        <f>DATA集計シート!B117</f>
        <v>0</v>
      </c>
    </row>
    <row r="73" spans="1:2">
      <c r="A73" t="s">
        <v>62</v>
      </c>
      <c r="B73" s="2" t="str">
        <f>DATA集計シート!B118</f>
        <v/>
      </c>
    </row>
    <row r="74" spans="1:2">
      <c r="A74" t="s">
        <v>63</v>
      </c>
      <c r="B74" s="2" t="str">
        <f>DATA集計シート!B119</f>
        <v/>
      </c>
    </row>
    <row r="75" spans="1:2">
      <c r="A75" t="s">
        <v>64</v>
      </c>
      <c r="B75" s="2" t="str">
        <f>DATA集計シート!B120</f>
        <v/>
      </c>
    </row>
    <row r="76" spans="1:2">
      <c r="A76" t="s">
        <v>65</v>
      </c>
      <c r="B76" s="2" t="str">
        <f>DATA集計シート!B121</f>
        <v/>
      </c>
    </row>
    <row r="77" spans="1:2">
      <c r="A77" t="s">
        <v>66</v>
      </c>
      <c r="B77" s="2" t="str">
        <f>DATA集計シート!B122</f>
        <v/>
      </c>
    </row>
    <row r="78" spans="1:2">
      <c r="A78" t="s">
        <v>67</v>
      </c>
      <c r="B78" s="2" t="str">
        <f>DATA集計シート!B123</f>
        <v/>
      </c>
    </row>
    <row r="79" spans="1:2">
      <c r="A79" t="s">
        <v>68</v>
      </c>
      <c r="B79" s="2">
        <f>DATA集計シート!B126</f>
        <v>0</v>
      </c>
    </row>
    <row r="80" spans="1:2">
      <c r="A80" t="s">
        <v>69</v>
      </c>
      <c r="B80" s="2">
        <f>DATA集計シート!B127</f>
        <v>0</v>
      </c>
    </row>
    <row r="81" spans="1:2">
      <c r="A81" t="s">
        <v>70</v>
      </c>
      <c r="B81" s="2">
        <f>DATA集計シート!B128</f>
        <v>0</v>
      </c>
    </row>
    <row r="82" spans="1:2">
      <c r="A82" t="s">
        <v>71</v>
      </c>
      <c r="B82" s="2" t="str">
        <f>DATA集計シート!B129</f>
        <v/>
      </c>
    </row>
    <row r="83" spans="1:2">
      <c r="A83" t="s">
        <v>72</v>
      </c>
      <c r="B83" s="2" t="str">
        <f>DATA集計シート!B130</f>
        <v/>
      </c>
    </row>
    <row r="84" spans="1:2">
      <c r="A84" t="s">
        <v>73</v>
      </c>
      <c r="B84" s="2" t="str">
        <f>DATA集計シート!B131</f>
        <v/>
      </c>
    </row>
    <row r="85" spans="1:2">
      <c r="A85" t="s">
        <v>74</v>
      </c>
      <c r="B85" s="2" t="str">
        <f>DATA集計シート!B132</f>
        <v/>
      </c>
    </row>
    <row r="86" spans="1:2">
      <c r="A86" t="s">
        <v>75</v>
      </c>
      <c r="B86" s="2" t="str">
        <f>DATA集計シート!B133</f>
        <v/>
      </c>
    </row>
    <row r="87" spans="1:2">
      <c r="A87" t="s">
        <v>76</v>
      </c>
      <c r="B87" s="2" t="str">
        <f>DATA集計シート!B134</f>
        <v/>
      </c>
    </row>
    <row r="88" spans="1:2">
      <c r="A88" t="s">
        <v>77</v>
      </c>
      <c r="B88" s="2">
        <f>DATA集計シート!B137</f>
        <v>0</v>
      </c>
    </row>
    <row r="89" spans="1:2">
      <c r="A89" t="s">
        <v>78</v>
      </c>
      <c r="B89" s="2">
        <f>DATA集計シート!B138</f>
        <v>0</v>
      </c>
    </row>
    <row r="90" spans="1:2">
      <c r="A90" t="s">
        <v>79</v>
      </c>
      <c r="B90" s="2">
        <f>DATA集計シート!B139</f>
        <v>0</v>
      </c>
    </row>
    <row r="91" spans="1:2">
      <c r="A91" t="s">
        <v>80</v>
      </c>
      <c r="B91" s="2" t="str">
        <f>DATA集計シート!B140</f>
        <v/>
      </c>
    </row>
    <row r="92" spans="1:2">
      <c r="A92" t="s">
        <v>81</v>
      </c>
      <c r="B92" s="2" t="str">
        <f>DATA集計シート!B141</f>
        <v/>
      </c>
    </row>
    <row r="93" spans="1:2">
      <c r="A93" t="s">
        <v>82</v>
      </c>
      <c r="B93" s="2" t="str">
        <f>DATA集計シート!B142</f>
        <v/>
      </c>
    </row>
    <row r="94" spans="1:2">
      <c r="A94" t="s">
        <v>83</v>
      </c>
      <c r="B94" s="2" t="str">
        <f>DATA集計シート!B143</f>
        <v/>
      </c>
    </row>
    <row r="95" spans="1:2">
      <c r="A95" t="s">
        <v>84</v>
      </c>
      <c r="B95" s="2" t="str">
        <f>DATA集計シート!B144</f>
        <v/>
      </c>
    </row>
    <row r="96" spans="1:2">
      <c r="A96" t="s">
        <v>85</v>
      </c>
      <c r="B96" s="2" t="str">
        <f>DATA集計シート!B145</f>
        <v/>
      </c>
    </row>
    <row r="97" spans="1:2">
      <c r="A97" t="s">
        <v>114</v>
      </c>
      <c r="B97" s="2">
        <f>DATA集計シート!B148</f>
        <v>0</v>
      </c>
    </row>
    <row r="98" spans="1:2">
      <c r="A98" t="s">
        <v>115</v>
      </c>
      <c r="B98" s="2">
        <f>DATA集計シート!B149</f>
        <v>0</v>
      </c>
    </row>
    <row r="99" spans="1:2">
      <c r="A99" t="s">
        <v>116</v>
      </c>
      <c r="B99" s="2">
        <f>DATA集計シート!B150</f>
        <v>0</v>
      </c>
    </row>
    <row r="100" spans="1:2">
      <c r="A100" t="s">
        <v>117</v>
      </c>
      <c r="B100" s="2" t="str">
        <f>DATA集計シート!B151</f>
        <v/>
      </c>
    </row>
    <row r="101" spans="1:2">
      <c r="A101" t="s">
        <v>118</v>
      </c>
      <c r="B101" s="2" t="str">
        <f>DATA集計シート!B152</f>
        <v/>
      </c>
    </row>
    <row r="102" spans="1:2">
      <c r="A102" t="s">
        <v>119</v>
      </c>
      <c r="B102" s="2" t="str">
        <f>DATA集計シート!B153</f>
        <v/>
      </c>
    </row>
    <row r="103" spans="1:2">
      <c r="A103" t="s">
        <v>120</v>
      </c>
      <c r="B103" s="2" t="str">
        <f>DATA集計シート!B154</f>
        <v/>
      </c>
    </row>
    <row r="104" spans="1:2">
      <c r="A104" t="s">
        <v>121</v>
      </c>
      <c r="B104" s="2" t="str">
        <f>DATA集計シート!B155</f>
        <v/>
      </c>
    </row>
    <row r="105" spans="1:2">
      <c r="A105" t="s">
        <v>122</v>
      </c>
      <c r="B105" s="2" t="str">
        <f>DATA集計シート!B156</f>
        <v/>
      </c>
    </row>
    <row r="106" spans="1:2">
      <c r="A106" t="s">
        <v>33</v>
      </c>
      <c r="B106" s="5" t="str">
        <f>DATA集計シート!B160</f>
        <v>―</v>
      </c>
    </row>
    <row r="107" spans="1:2">
      <c r="A107" t="s">
        <v>36</v>
      </c>
      <c r="B107" s="5" t="str">
        <f>DATA集計シート!B162</f>
        <v>―</v>
      </c>
    </row>
    <row r="109" spans="1:2">
      <c r="A109" s="59" t="s">
        <v>195</v>
      </c>
    </row>
    <row r="110" spans="1:2">
      <c r="A110" t="s">
        <v>182</v>
      </c>
      <c r="B110" s="2">
        <f>DATA集計シート!B171</f>
        <v>0</v>
      </c>
    </row>
    <row r="111" spans="1:2">
      <c r="A111" t="s">
        <v>181</v>
      </c>
      <c r="B111" s="2">
        <f>DATA集計シート!B172</f>
        <v>0</v>
      </c>
    </row>
    <row r="112" spans="1:2">
      <c r="A112" t="s">
        <v>174</v>
      </c>
      <c r="B112" s="2">
        <f>DATA集計シート!B173</f>
        <v>0</v>
      </c>
    </row>
    <row r="113" spans="1:2">
      <c r="A113" t="s">
        <v>1</v>
      </c>
      <c r="B113" s="2">
        <f>DATA集計シート!B174</f>
        <v>0</v>
      </c>
    </row>
    <row r="114" spans="1:2">
      <c r="A114" t="s">
        <v>50</v>
      </c>
      <c r="B114" s="5">
        <f>DATA集計シート!B177</f>
        <v>0</v>
      </c>
    </row>
    <row r="115" spans="1:2">
      <c r="A115" t="s">
        <v>51</v>
      </c>
      <c r="B115" s="5">
        <f>DATA集計シート!B178</f>
        <v>0</v>
      </c>
    </row>
    <row r="116" spans="1:2">
      <c r="A116" t="s">
        <v>52</v>
      </c>
      <c r="B116" s="5">
        <f>DATA集計シート!B179</f>
        <v>0</v>
      </c>
    </row>
    <row r="117" spans="1:2">
      <c r="A117" t="s">
        <v>54</v>
      </c>
      <c r="B117" s="5" t="str">
        <f>DATA集計シート!B180</f>
        <v/>
      </c>
    </row>
    <row r="118" spans="1:2">
      <c r="A118" t="s">
        <v>55</v>
      </c>
      <c r="B118" s="5" t="str">
        <f>DATA集計シート!B181</f>
        <v/>
      </c>
    </row>
    <row r="119" spans="1:2">
      <c r="A119" t="s">
        <v>56</v>
      </c>
      <c r="B119" s="5" t="str">
        <f>DATA集計シート!B182</f>
        <v/>
      </c>
    </row>
    <row r="120" spans="1:2">
      <c r="A120" t="s">
        <v>57</v>
      </c>
      <c r="B120" s="5" t="str">
        <f>DATA集計シート!B183</f>
        <v/>
      </c>
    </row>
    <row r="121" spans="1:2">
      <c r="A121" t="s">
        <v>58</v>
      </c>
      <c r="B121" s="5" t="str">
        <f>DATA集計シート!B184</f>
        <v/>
      </c>
    </row>
    <row r="122" spans="1:2">
      <c r="A122" t="s">
        <v>59</v>
      </c>
      <c r="B122" s="5" t="str">
        <f>DATA集計シート!B185</f>
        <v/>
      </c>
    </row>
    <row r="123" spans="1:2">
      <c r="A123" t="s">
        <v>53</v>
      </c>
      <c r="B123" s="5">
        <f>DATA集計シート!B188</f>
        <v>0</v>
      </c>
    </row>
    <row r="124" spans="1:2">
      <c r="A124" t="s">
        <v>60</v>
      </c>
      <c r="B124" s="5">
        <f>DATA集計シート!B189</f>
        <v>0</v>
      </c>
    </row>
    <row r="125" spans="1:2">
      <c r="A125" t="s">
        <v>61</v>
      </c>
      <c r="B125" s="5">
        <f>DATA集計シート!B190</f>
        <v>0</v>
      </c>
    </row>
    <row r="126" spans="1:2">
      <c r="A126" t="s">
        <v>62</v>
      </c>
      <c r="B126" s="5" t="str">
        <f>DATA集計シート!B191</f>
        <v/>
      </c>
    </row>
    <row r="127" spans="1:2">
      <c r="A127" t="s">
        <v>63</v>
      </c>
      <c r="B127" s="5" t="str">
        <f>DATA集計シート!B192</f>
        <v/>
      </c>
    </row>
    <row r="128" spans="1:2">
      <c r="A128" t="s">
        <v>64</v>
      </c>
      <c r="B128" s="5" t="str">
        <f>DATA集計シート!B193</f>
        <v/>
      </c>
    </row>
    <row r="129" spans="1:2">
      <c r="A129" t="s">
        <v>65</v>
      </c>
      <c r="B129" s="5" t="str">
        <f>DATA集計シート!B194</f>
        <v/>
      </c>
    </row>
    <row r="130" spans="1:2">
      <c r="A130" t="s">
        <v>66</v>
      </c>
      <c r="B130" s="5" t="str">
        <f>DATA集計シート!B195</f>
        <v/>
      </c>
    </row>
    <row r="131" spans="1:2">
      <c r="A131" t="s">
        <v>67</v>
      </c>
      <c r="B131" s="5" t="str">
        <f>DATA集計シート!B196</f>
        <v/>
      </c>
    </row>
    <row r="132" spans="1:2">
      <c r="A132" t="s">
        <v>68</v>
      </c>
      <c r="B132" s="5">
        <f>DATA集計シート!B199</f>
        <v>0</v>
      </c>
    </row>
    <row r="133" spans="1:2">
      <c r="A133" t="s">
        <v>69</v>
      </c>
      <c r="B133" s="5">
        <f>DATA集計シート!B200</f>
        <v>0</v>
      </c>
    </row>
    <row r="134" spans="1:2">
      <c r="A134" t="s">
        <v>70</v>
      </c>
      <c r="B134" s="5">
        <f>DATA集計シート!B201</f>
        <v>0</v>
      </c>
    </row>
    <row r="135" spans="1:2">
      <c r="A135" t="s">
        <v>71</v>
      </c>
      <c r="B135" s="5" t="str">
        <f>DATA集計シート!B202</f>
        <v/>
      </c>
    </row>
    <row r="136" spans="1:2">
      <c r="A136" t="s">
        <v>72</v>
      </c>
      <c r="B136" s="5" t="str">
        <f>DATA集計シート!B203</f>
        <v/>
      </c>
    </row>
    <row r="137" spans="1:2">
      <c r="A137" t="s">
        <v>73</v>
      </c>
      <c r="B137" s="5" t="str">
        <f>DATA集計シート!B204</f>
        <v/>
      </c>
    </row>
    <row r="138" spans="1:2">
      <c r="A138" t="s">
        <v>74</v>
      </c>
      <c r="B138" s="5" t="str">
        <f>DATA集計シート!B205</f>
        <v/>
      </c>
    </row>
    <row r="139" spans="1:2">
      <c r="A139" t="s">
        <v>75</v>
      </c>
      <c r="B139" s="5" t="str">
        <f>DATA集計シート!B206</f>
        <v/>
      </c>
    </row>
    <row r="140" spans="1:2">
      <c r="A140" t="s">
        <v>76</v>
      </c>
      <c r="B140" s="5" t="str">
        <f>DATA集計シート!B207</f>
        <v/>
      </c>
    </row>
    <row r="141" spans="1:2">
      <c r="A141" t="s">
        <v>77</v>
      </c>
      <c r="B141" s="5">
        <f>DATA集計シート!B210</f>
        <v>0</v>
      </c>
    </row>
    <row r="142" spans="1:2">
      <c r="A142" t="s">
        <v>78</v>
      </c>
      <c r="B142" s="5">
        <f>DATA集計シート!B211</f>
        <v>0</v>
      </c>
    </row>
    <row r="143" spans="1:2">
      <c r="A143" t="s">
        <v>79</v>
      </c>
      <c r="B143" s="5">
        <f>DATA集計シート!B212</f>
        <v>0</v>
      </c>
    </row>
    <row r="144" spans="1:2">
      <c r="A144" t="s">
        <v>80</v>
      </c>
      <c r="B144" s="5" t="str">
        <f>DATA集計シート!B213</f>
        <v/>
      </c>
    </row>
    <row r="145" spans="1:2">
      <c r="A145" t="s">
        <v>81</v>
      </c>
      <c r="B145" s="5" t="str">
        <f>DATA集計シート!B214</f>
        <v/>
      </c>
    </row>
    <row r="146" spans="1:2">
      <c r="A146" t="s">
        <v>82</v>
      </c>
      <c r="B146" s="5" t="str">
        <f>DATA集計シート!B215</f>
        <v/>
      </c>
    </row>
    <row r="147" spans="1:2">
      <c r="A147" t="s">
        <v>83</v>
      </c>
      <c r="B147" s="5" t="str">
        <f>DATA集計シート!B216</f>
        <v/>
      </c>
    </row>
    <row r="148" spans="1:2">
      <c r="A148" t="s">
        <v>84</v>
      </c>
      <c r="B148" s="5" t="str">
        <f>DATA集計シート!B217</f>
        <v/>
      </c>
    </row>
    <row r="149" spans="1:2">
      <c r="A149" t="s">
        <v>85</v>
      </c>
      <c r="B149" s="5" t="str">
        <f>DATA集計シート!B218</f>
        <v/>
      </c>
    </row>
    <row r="150" spans="1:2">
      <c r="A150" t="s">
        <v>114</v>
      </c>
      <c r="B150" s="5">
        <f>DATA集計シート!B221</f>
        <v>0</v>
      </c>
    </row>
    <row r="151" spans="1:2">
      <c r="A151" t="s">
        <v>115</v>
      </c>
      <c r="B151" s="5">
        <f>DATA集計シート!B222</f>
        <v>0</v>
      </c>
    </row>
    <row r="152" spans="1:2">
      <c r="A152" t="s">
        <v>116</v>
      </c>
      <c r="B152" s="5">
        <f>DATA集計シート!B223</f>
        <v>0</v>
      </c>
    </row>
    <row r="153" spans="1:2">
      <c r="A153" t="s">
        <v>117</v>
      </c>
      <c r="B153" s="5" t="str">
        <f>DATA集計シート!B224</f>
        <v/>
      </c>
    </row>
    <row r="154" spans="1:2">
      <c r="A154" t="s">
        <v>118</v>
      </c>
      <c r="B154" s="5" t="str">
        <f>DATA集計シート!B225</f>
        <v/>
      </c>
    </row>
    <row r="155" spans="1:2">
      <c r="A155" t="s">
        <v>119</v>
      </c>
      <c r="B155" s="5" t="str">
        <f>DATA集計シート!B226</f>
        <v/>
      </c>
    </row>
    <row r="156" spans="1:2">
      <c r="A156" t="s">
        <v>120</v>
      </c>
      <c r="B156" s="5" t="str">
        <f>DATA集計シート!B227</f>
        <v/>
      </c>
    </row>
    <row r="157" spans="1:2">
      <c r="A157" t="s">
        <v>121</v>
      </c>
      <c r="B157" s="5" t="str">
        <f>DATA集計シート!B228</f>
        <v/>
      </c>
    </row>
    <row r="158" spans="1:2">
      <c r="A158" t="s">
        <v>122</v>
      </c>
      <c r="B158" s="5" t="str">
        <f>DATA集計シート!B229</f>
        <v/>
      </c>
    </row>
    <row r="159" spans="1:2">
      <c r="A159" t="s">
        <v>33</v>
      </c>
      <c r="B159" s="5" t="str">
        <f>DATA集計シート!B233</f>
        <v>―</v>
      </c>
    </row>
    <row r="160" spans="1:2">
      <c r="A160" t="s">
        <v>36</v>
      </c>
      <c r="B160" s="5" t="str">
        <f>DATA集計シート!B235</f>
        <v>―</v>
      </c>
    </row>
    <row r="162" spans="1:2">
      <c r="A162" s="59" t="s">
        <v>196</v>
      </c>
    </row>
    <row r="163" spans="1:2">
      <c r="A163" t="s">
        <v>182</v>
      </c>
      <c r="B163" s="2">
        <f>DATA集計シート!B244</f>
        <v>0</v>
      </c>
    </row>
    <row r="164" spans="1:2">
      <c r="A164" t="s">
        <v>181</v>
      </c>
      <c r="B164" s="2">
        <f>DATA集計シート!B245</f>
        <v>0</v>
      </c>
    </row>
    <row r="165" spans="1:2">
      <c r="A165" t="s">
        <v>174</v>
      </c>
      <c r="B165" s="2">
        <f>DATA集計シート!B246</f>
        <v>0</v>
      </c>
    </row>
    <row r="166" spans="1:2">
      <c r="A166" t="s">
        <v>1</v>
      </c>
      <c r="B166" s="2">
        <f>DATA集計シート!B247</f>
        <v>0</v>
      </c>
    </row>
    <row r="167" spans="1:2">
      <c r="A167" t="s">
        <v>50</v>
      </c>
      <c r="B167" s="2">
        <f>DATA集計シート!B250</f>
        <v>0</v>
      </c>
    </row>
    <row r="168" spans="1:2">
      <c r="A168" t="s">
        <v>51</v>
      </c>
      <c r="B168" s="2">
        <f>DATA集計シート!B251</f>
        <v>0</v>
      </c>
    </row>
    <row r="169" spans="1:2">
      <c r="A169" t="s">
        <v>52</v>
      </c>
      <c r="B169" s="2">
        <f>DATA集計シート!B252</f>
        <v>0</v>
      </c>
    </row>
    <row r="170" spans="1:2">
      <c r="A170" t="s">
        <v>54</v>
      </c>
      <c r="B170" s="2" t="str">
        <f>DATA集計シート!B253</f>
        <v/>
      </c>
    </row>
    <row r="171" spans="1:2">
      <c r="A171" t="s">
        <v>55</v>
      </c>
      <c r="B171" s="2" t="str">
        <f>DATA集計シート!B254</f>
        <v/>
      </c>
    </row>
    <row r="172" spans="1:2">
      <c r="A172" t="s">
        <v>56</v>
      </c>
      <c r="B172" s="2" t="str">
        <f>DATA集計シート!B255</f>
        <v/>
      </c>
    </row>
    <row r="173" spans="1:2">
      <c r="A173" t="s">
        <v>57</v>
      </c>
      <c r="B173" s="2" t="str">
        <f>DATA集計シート!B256</f>
        <v/>
      </c>
    </row>
    <row r="174" spans="1:2">
      <c r="A174" t="s">
        <v>58</v>
      </c>
      <c r="B174" s="2" t="str">
        <f>DATA集計シート!B257</f>
        <v/>
      </c>
    </row>
    <row r="175" spans="1:2">
      <c r="A175" t="s">
        <v>59</v>
      </c>
      <c r="B175" s="2" t="str">
        <f>DATA集計シート!B258</f>
        <v/>
      </c>
    </row>
    <row r="176" spans="1:2">
      <c r="A176" t="s">
        <v>53</v>
      </c>
      <c r="B176" s="2">
        <f>DATA集計シート!B261</f>
        <v>0</v>
      </c>
    </row>
    <row r="177" spans="1:2">
      <c r="A177" t="s">
        <v>60</v>
      </c>
      <c r="B177" s="2">
        <f>DATA集計シート!B262</f>
        <v>0</v>
      </c>
    </row>
    <row r="178" spans="1:2">
      <c r="A178" t="s">
        <v>61</v>
      </c>
      <c r="B178" s="2">
        <f>DATA集計シート!B263</f>
        <v>0</v>
      </c>
    </row>
    <row r="179" spans="1:2">
      <c r="A179" t="s">
        <v>62</v>
      </c>
      <c r="B179" s="2" t="str">
        <f>DATA集計シート!B264</f>
        <v/>
      </c>
    </row>
    <row r="180" spans="1:2">
      <c r="A180" t="s">
        <v>63</v>
      </c>
      <c r="B180" s="2" t="str">
        <f>DATA集計シート!B265</f>
        <v/>
      </c>
    </row>
    <row r="181" spans="1:2">
      <c r="A181" t="s">
        <v>64</v>
      </c>
      <c r="B181" s="2" t="str">
        <f>DATA集計シート!B266</f>
        <v/>
      </c>
    </row>
    <row r="182" spans="1:2">
      <c r="A182" t="s">
        <v>65</v>
      </c>
      <c r="B182" s="2" t="str">
        <f>DATA集計シート!B267</f>
        <v/>
      </c>
    </row>
    <row r="183" spans="1:2">
      <c r="A183" t="s">
        <v>66</v>
      </c>
      <c r="B183" s="2" t="str">
        <f>DATA集計シート!B268</f>
        <v/>
      </c>
    </row>
    <row r="184" spans="1:2">
      <c r="A184" t="s">
        <v>67</v>
      </c>
      <c r="B184" s="2" t="str">
        <f>DATA集計シート!B269</f>
        <v/>
      </c>
    </row>
    <row r="185" spans="1:2">
      <c r="A185" t="s">
        <v>68</v>
      </c>
      <c r="B185" s="2">
        <f>DATA集計シート!B272</f>
        <v>0</v>
      </c>
    </row>
    <row r="186" spans="1:2">
      <c r="A186" t="s">
        <v>69</v>
      </c>
      <c r="B186" s="2">
        <f>DATA集計シート!B273</f>
        <v>0</v>
      </c>
    </row>
    <row r="187" spans="1:2">
      <c r="A187" t="s">
        <v>70</v>
      </c>
      <c r="B187" s="2">
        <f>DATA集計シート!B274</f>
        <v>0</v>
      </c>
    </row>
    <row r="188" spans="1:2">
      <c r="A188" t="s">
        <v>71</v>
      </c>
      <c r="B188" s="2" t="str">
        <f>DATA集計シート!B275</f>
        <v/>
      </c>
    </row>
    <row r="189" spans="1:2">
      <c r="A189" t="s">
        <v>72</v>
      </c>
      <c r="B189" s="2" t="str">
        <f>DATA集計シート!B276</f>
        <v/>
      </c>
    </row>
    <row r="190" spans="1:2">
      <c r="A190" t="s">
        <v>73</v>
      </c>
      <c r="B190" s="2" t="str">
        <f>DATA集計シート!B277</f>
        <v/>
      </c>
    </row>
    <row r="191" spans="1:2">
      <c r="A191" t="s">
        <v>74</v>
      </c>
      <c r="B191" s="2" t="str">
        <f>DATA集計シート!B278</f>
        <v/>
      </c>
    </row>
    <row r="192" spans="1:2">
      <c r="A192" t="s">
        <v>75</v>
      </c>
      <c r="B192" s="2" t="str">
        <f>DATA集計シート!B279</f>
        <v/>
      </c>
    </row>
    <row r="193" spans="1:2">
      <c r="A193" t="s">
        <v>76</v>
      </c>
      <c r="B193" s="2" t="str">
        <f>DATA集計シート!B280</f>
        <v/>
      </c>
    </row>
    <row r="194" spans="1:2">
      <c r="A194" t="s">
        <v>77</v>
      </c>
      <c r="B194" s="2">
        <f>DATA集計シート!B283</f>
        <v>0</v>
      </c>
    </row>
    <row r="195" spans="1:2">
      <c r="A195" t="s">
        <v>78</v>
      </c>
      <c r="B195" s="2">
        <f>DATA集計シート!B284</f>
        <v>0</v>
      </c>
    </row>
    <row r="196" spans="1:2">
      <c r="A196" t="s">
        <v>79</v>
      </c>
      <c r="B196" s="2">
        <f>DATA集計シート!B285</f>
        <v>0</v>
      </c>
    </row>
    <row r="197" spans="1:2">
      <c r="A197" t="s">
        <v>80</v>
      </c>
      <c r="B197" s="2" t="str">
        <f>DATA集計シート!B286</f>
        <v/>
      </c>
    </row>
    <row r="198" spans="1:2">
      <c r="A198" t="s">
        <v>81</v>
      </c>
      <c r="B198" s="2" t="str">
        <f>DATA集計シート!B287</f>
        <v/>
      </c>
    </row>
    <row r="199" spans="1:2">
      <c r="A199" t="s">
        <v>82</v>
      </c>
      <c r="B199" s="2" t="str">
        <f>DATA集計シート!B288</f>
        <v/>
      </c>
    </row>
    <row r="200" spans="1:2">
      <c r="A200" t="s">
        <v>83</v>
      </c>
      <c r="B200" s="2" t="str">
        <f>DATA集計シート!B289</f>
        <v/>
      </c>
    </row>
    <row r="201" spans="1:2">
      <c r="A201" t="s">
        <v>84</v>
      </c>
      <c r="B201" s="2" t="str">
        <f>DATA集計シート!B290</f>
        <v/>
      </c>
    </row>
    <row r="202" spans="1:2">
      <c r="A202" t="s">
        <v>85</v>
      </c>
      <c r="B202" s="2" t="str">
        <f>DATA集計シート!B291</f>
        <v/>
      </c>
    </row>
    <row r="203" spans="1:2">
      <c r="A203" t="s">
        <v>114</v>
      </c>
      <c r="B203" s="2">
        <f>DATA集計シート!B294</f>
        <v>0</v>
      </c>
    </row>
    <row r="204" spans="1:2">
      <c r="A204" t="s">
        <v>115</v>
      </c>
      <c r="B204" s="2">
        <f>DATA集計シート!B295</f>
        <v>0</v>
      </c>
    </row>
    <row r="205" spans="1:2">
      <c r="A205" t="s">
        <v>116</v>
      </c>
      <c r="B205" s="2">
        <f>DATA集計シート!B296</f>
        <v>0</v>
      </c>
    </row>
    <row r="206" spans="1:2">
      <c r="A206" t="s">
        <v>117</v>
      </c>
      <c r="B206" s="2" t="str">
        <f>DATA集計シート!B297</f>
        <v/>
      </c>
    </row>
    <row r="207" spans="1:2">
      <c r="A207" t="s">
        <v>118</v>
      </c>
      <c r="B207" s="2" t="str">
        <f>DATA集計シート!B298</f>
        <v/>
      </c>
    </row>
    <row r="208" spans="1:2">
      <c r="A208" t="s">
        <v>119</v>
      </c>
      <c r="B208" s="2" t="str">
        <f>DATA集計シート!B299</f>
        <v/>
      </c>
    </row>
    <row r="209" spans="1:2">
      <c r="A209" t="s">
        <v>120</v>
      </c>
      <c r="B209" s="2" t="str">
        <f>DATA集計シート!B300</f>
        <v/>
      </c>
    </row>
    <row r="210" spans="1:2">
      <c r="A210" t="s">
        <v>121</v>
      </c>
      <c r="B210" s="2" t="str">
        <f>DATA集計シート!B301</f>
        <v/>
      </c>
    </row>
    <row r="211" spans="1:2">
      <c r="A211" t="s">
        <v>122</v>
      </c>
      <c r="B211" s="2" t="str">
        <f>DATA集計シート!B302</f>
        <v/>
      </c>
    </row>
    <row r="212" spans="1:2">
      <c r="A212" t="s">
        <v>33</v>
      </c>
      <c r="B212" s="5" t="str">
        <f>DATA集計シート!B306</f>
        <v>―</v>
      </c>
    </row>
    <row r="213" spans="1:2">
      <c r="A213" t="s">
        <v>36</v>
      </c>
      <c r="B213" s="5" t="str">
        <f>DATA集計シート!B308</f>
        <v>―</v>
      </c>
    </row>
  </sheetData>
  <sheetProtection algorithmName="SHA-512" hashValue="xQAhpnx1e/mroRlBc+iZHLECxXdDGwWrYSdjfht0hE1vr4+cjRBV8mhCKMV3ZIBe/nzaZQNqtBMaJyXqok2q7w==" saltValue="kqQQbkG55JO9RWdW1vgzAg==" spinCount="100000" sheet="1" objects="1" scenarios="1" selectLockedCells="1" selectUnlockedCells="1"/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2:N45"/>
  <sheetViews>
    <sheetView workbookViewId="0">
      <selection activeCell="E10" sqref="E10"/>
    </sheetView>
  </sheetViews>
  <sheetFormatPr defaultRowHeight="12.75"/>
  <cols>
    <col min="1" max="14" width="15.3984375" customWidth="1"/>
  </cols>
  <sheetData>
    <row r="2" spans="1:14" ht="13.15" thickBot="1"/>
    <row r="3" spans="1:14">
      <c r="A3" s="220" t="s">
        <v>285</v>
      </c>
      <c r="B3" s="225" t="s">
        <v>389</v>
      </c>
      <c r="C3" s="221"/>
      <c r="D3" s="226"/>
    </row>
    <row r="4" spans="1:14" ht="13.15" thickBot="1">
      <c r="A4" s="227" t="s">
        <v>286</v>
      </c>
      <c r="B4" s="228" t="s">
        <v>287</v>
      </c>
      <c r="C4" s="224"/>
      <c r="D4" s="229"/>
    </row>
    <row r="5" spans="1:14" ht="13.15" thickBot="1"/>
    <row r="6" spans="1:14">
      <c r="A6" s="220" t="s">
        <v>179</v>
      </c>
      <c r="B6" s="221" t="s">
        <v>387</v>
      </c>
      <c r="C6" s="233">
        <v>600</v>
      </c>
    </row>
    <row r="7" spans="1:14">
      <c r="A7" s="222"/>
      <c r="B7" t="s">
        <v>388</v>
      </c>
      <c r="C7" s="234">
        <v>900</v>
      </c>
    </row>
    <row r="8" spans="1:14">
      <c r="A8" s="222"/>
      <c r="B8" t="s">
        <v>136</v>
      </c>
      <c r="C8" s="234">
        <v>1100</v>
      </c>
    </row>
    <row r="9" spans="1:14">
      <c r="A9" s="222"/>
      <c r="B9" t="s">
        <v>312</v>
      </c>
      <c r="C9" s="234">
        <v>1400</v>
      </c>
    </row>
    <row r="10" spans="1:14" ht="13.15" thickBot="1">
      <c r="A10" s="223"/>
      <c r="B10" s="224" t="s">
        <v>313</v>
      </c>
      <c r="C10" s="235">
        <v>1400</v>
      </c>
    </row>
    <row r="13" spans="1:14">
      <c r="A13" s="219" t="s">
        <v>289</v>
      </c>
    </row>
    <row r="14" spans="1:14" s="12" customFormat="1">
      <c r="A14" s="93" t="s">
        <v>140</v>
      </c>
      <c r="B14" s="93" t="s">
        <v>95</v>
      </c>
      <c r="C14" s="93" t="s">
        <v>296</v>
      </c>
      <c r="D14" s="93" t="s">
        <v>145</v>
      </c>
      <c r="E14" s="93" t="s">
        <v>1</v>
      </c>
      <c r="F14" s="93" t="s">
        <v>137</v>
      </c>
      <c r="G14" s="93" t="s">
        <v>2</v>
      </c>
      <c r="H14" s="93" t="s">
        <v>3</v>
      </c>
      <c r="I14" s="93" t="s">
        <v>4</v>
      </c>
      <c r="J14" s="93" t="s">
        <v>40</v>
      </c>
      <c r="K14" s="93" t="s">
        <v>44</v>
      </c>
      <c r="L14" s="93" t="s">
        <v>89</v>
      </c>
      <c r="M14" s="93" t="s">
        <v>128</v>
      </c>
      <c r="N14" s="93" t="s">
        <v>129</v>
      </c>
    </row>
    <row r="16" spans="1:14">
      <c r="A16" t="s">
        <v>141</v>
      </c>
      <c r="B16" t="s">
        <v>387</v>
      </c>
      <c r="C16" s="12">
        <v>0</v>
      </c>
      <c r="D16" t="s">
        <v>146</v>
      </c>
      <c r="E16" t="s">
        <v>6</v>
      </c>
      <c r="F16" t="s">
        <v>138</v>
      </c>
      <c r="G16" t="s">
        <v>8</v>
      </c>
      <c r="H16" t="s">
        <v>17</v>
      </c>
      <c r="I16" t="s">
        <v>17</v>
      </c>
      <c r="J16" t="s">
        <v>41</v>
      </c>
      <c r="K16" t="s">
        <v>38</v>
      </c>
      <c r="L16" t="s">
        <v>90</v>
      </c>
      <c r="M16">
        <v>1</v>
      </c>
      <c r="N16" t="s">
        <v>132</v>
      </c>
    </row>
    <row r="17" spans="1:14">
      <c r="A17" t="s">
        <v>142</v>
      </c>
      <c r="B17" t="s">
        <v>388</v>
      </c>
      <c r="C17" s="12">
        <v>1</v>
      </c>
      <c r="D17" t="s">
        <v>147</v>
      </c>
      <c r="E17" t="s">
        <v>7</v>
      </c>
      <c r="F17" t="s">
        <v>233</v>
      </c>
      <c r="G17" t="s">
        <v>9</v>
      </c>
      <c r="H17" t="s">
        <v>18</v>
      </c>
      <c r="I17" t="s">
        <v>18</v>
      </c>
      <c r="J17" t="s">
        <v>42</v>
      </c>
      <c r="K17" t="s">
        <v>39</v>
      </c>
      <c r="L17" t="s">
        <v>91</v>
      </c>
      <c r="M17">
        <v>2</v>
      </c>
      <c r="N17" t="s">
        <v>130</v>
      </c>
    </row>
    <row r="18" spans="1:14">
      <c r="B18" t="s">
        <v>136</v>
      </c>
      <c r="C18" s="12">
        <v>2</v>
      </c>
      <c r="E18" t="s">
        <v>5</v>
      </c>
      <c r="G18" t="s">
        <v>10</v>
      </c>
      <c r="J18" t="s">
        <v>37</v>
      </c>
      <c r="K18" t="s">
        <v>43</v>
      </c>
      <c r="M18">
        <v>3</v>
      </c>
    </row>
    <row r="19" spans="1:14">
      <c r="B19" t="s">
        <v>312</v>
      </c>
      <c r="C19" s="12">
        <v>3</v>
      </c>
      <c r="E19" t="s">
        <v>314</v>
      </c>
      <c r="G19" t="s">
        <v>11</v>
      </c>
      <c r="M19">
        <v>4</v>
      </c>
    </row>
    <row r="20" spans="1:14">
      <c r="B20" t="s">
        <v>313</v>
      </c>
      <c r="M20">
        <v>5</v>
      </c>
    </row>
    <row r="21" spans="1:14">
      <c r="M21">
        <v>6</v>
      </c>
    </row>
    <row r="22" spans="1:14">
      <c r="M22">
        <v>7</v>
      </c>
    </row>
    <row r="23" spans="1:14">
      <c r="M23">
        <v>8</v>
      </c>
    </row>
    <row r="24" spans="1:14">
      <c r="M24">
        <v>9</v>
      </c>
    </row>
    <row r="25" spans="1:14">
      <c r="M25">
        <v>10</v>
      </c>
    </row>
    <row r="26" spans="1:14">
      <c r="M26">
        <v>11</v>
      </c>
    </row>
    <row r="27" spans="1:14">
      <c r="M27">
        <v>12</v>
      </c>
    </row>
    <row r="38" spans="2:2">
      <c r="B38">
        <v>1</v>
      </c>
    </row>
    <row r="39" spans="2:2">
      <c r="B39">
        <v>2</v>
      </c>
    </row>
    <row r="40" spans="2:2">
      <c r="B40">
        <v>3</v>
      </c>
    </row>
    <row r="41" spans="2:2">
      <c r="B41">
        <v>4</v>
      </c>
    </row>
    <row r="42" spans="2:2">
      <c r="B42">
        <v>5</v>
      </c>
    </row>
    <row r="43" spans="2:2">
      <c r="B43">
        <v>6</v>
      </c>
    </row>
    <row r="44" spans="2:2">
      <c r="B44">
        <v>7</v>
      </c>
    </row>
    <row r="45" spans="2:2">
      <c r="B45">
        <v>8</v>
      </c>
    </row>
  </sheetData>
  <sheetProtection algorithmName="SHA-512" hashValue="evMBWkr+vHxjJ6t0G9g466pgxrJ2TIy762squuQlLAy5OtTdKJm2wq7YrZ04mozvcG56JhhZ0tBpDLaI/haCZw==" saltValue="FXLUAE+rJ8JcThvVp1RKig==" spinCount="100000" sheet="1" objects="1" scenarios="1" selectLockedCells="1" selectUnlockedCells="1"/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9</vt:i4>
      </vt:variant>
    </vt:vector>
  </HeadingPairs>
  <TitlesOfParts>
    <vt:vector size="22" baseType="lpstr">
      <vt:lpstr>申込手順（はじめに）</vt:lpstr>
      <vt:lpstr> 【記入例】入力シート１</vt:lpstr>
      <vt:lpstr>入力シート１</vt:lpstr>
      <vt:lpstr>【記入例】入力シート２</vt:lpstr>
      <vt:lpstr>入力シート２</vt:lpstr>
      <vt:lpstr>参加申込書</vt:lpstr>
      <vt:lpstr>DATA集計シート</vt:lpstr>
      <vt:lpstr>プログラム作成用データ</vt:lpstr>
      <vt:lpstr>大会＆DD</vt:lpstr>
      <vt:lpstr>利用申請(1)</vt:lpstr>
      <vt:lpstr>利用申請 (2)</vt:lpstr>
      <vt:lpstr>利用申請 (3)</vt:lpstr>
      <vt:lpstr>利用申請 (4)</vt:lpstr>
      <vt:lpstr>' 【記入例】入力シート１'!Print_Area</vt:lpstr>
      <vt:lpstr>【記入例】入力シート２!Print_Area</vt:lpstr>
      <vt:lpstr>参加申込書!Print_Area</vt:lpstr>
      <vt:lpstr>入力シート１!Print_Area</vt:lpstr>
      <vt:lpstr>入力シート２!Print_Area</vt:lpstr>
      <vt:lpstr>'利用申請 (2)'!Print_Area</vt:lpstr>
      <vt:lpstr>'利用申請 (3)'!Print_Area</vt:lpstr>
      <vt:lpstr>'利用申請 (4)'!Print_Area</vt:lpstr>
      <vt:lpstr>'利用申請(1)'!Print_Area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佐藤亮</dc:creator>
  <cp:lastModifiedBy>輝子 八巻</cp:lastModifiedBy>
  <cp:lastPrinted>2025-10-26T06:36:51Z</cp:lastPrinted>
  <dcterms:created xsi:type="dcterms:W3CDTF">2022-09-15T02:09:11Z</dcterms:created>
  <dcterms:modified xsi:type="dcterms:W3CDTF">2025-10-26T06:38:37Z</dcterms:modified>
</cp:coreProperties>
</file>